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1"/>
  </bookViews>
  <sheets>
    <sheet name="форма 2" sheetId="3" r:id="rId1"/>
    <sheet name="розрахунок" sheetId="4" r:id="rId2"/>
  </sheets>
  <calcPr calcId="124519"/>
</workbook>
</file>

<file path=xl/calcChain.xml><?xml version="1.0" encoding="utf-8"?>
<calcChain xmlns="http://schemas.openxmlformats.org/spreadsheetml/2006/main">
  <c r="C7" i="4"/>
  <c r="AZ245" i="3"/>
  <c r="AP245"/>
  <c r="AK245"/>
  <c r="AA245"/>
  <c r="BO235"/>
  <c r="BE235"/>
  <c r="AZ235"/>
  <c r="AP235"/>
  <c r="AK235"/>
  <c r="AA235"/>
  <c r="AW103" l="1"/>
  <c r="AJ103"/>
  <c r="AE103"/>
  <c r="R103"/>
  <c r="AY136" l="1"/>
  <c r="AL136"/>
  <c r="AG136"/>
  <c r="T136"/>
  <c r="BQ125"/>
  <c r="BD125"/>
  <c r="AY125"/>
  <c r="AL125"/>
  <c r="AG125"/>
  <c r="T125"/>
  <c r="BO82"/>
  <c r="BB82"/>
  <c r="BO79"/>
  <c r="BB79"/>
  <c r="BO77"/>
  <c r="BB77"/>
  <c r="BO76"/>
  <c r="BB76"/>
  <c r="AW82"/>
  <c r="AJ82"/>
  <c r="AW79"/>
  <c r="AJ79"/>
  <c r="AW77"/>
  <c r="AJ77"/>
  <c r="AW76"/>
  <c r="AJ76"/>
  <c r="AE82"/>
  <c r="AE79"/>
  <c r="AE77"/>
  <c r="AE76"/>
  <c r="R82"/>
  <c r="R76"/>
  <c r="R79" l="1"/>
  <c r="R77"/>
  <c r="AW67" l="1"/>
  <c r="AJ67"/>
  <c r="AE67"/>
  <c r="R67"/>
  <c r="BO52"/>
  <c r="BB52"/>
  <c r="AW52"/>
  <c r="AJ52"/>
  <c r="AE52"/>
  <c r="R52"/>
</calcChain>
</file>

<file path=xl/sharedStrings.xml><?xml version="1.0" encoding="utf-8"?>
<sst xmlns="http://schemas.openxmlformats.org/spreadsheetml/2006/main" count="553" uniqueCount="202">
  <si>
    <t>Наказ Міністерства фінансів України</t>
  </si>
  <si>
    <t>Найменування</t>
  </si>
  <si>
    <t>(у редакції наказу Міністерства фінансів України</t>
  </si>
  <si>
    <t>17    липня   2015   року    №      648</t>
  </si>
  <si>
    <t>від 17  липня  2018  року №617)</t>
  </si>
  <si>
    <t>УСЬОГО</t>
  </si>
  <si>
    <t>Код</t>
  </si>
  <si>
    <t>у т.ч. бюджет розвитку</t>
  </si>
  <si>
    <t>Надходження із загального фонду бюджету</t>
  </si>
  <si>
    <t>(грн)</t>
  </si>
  <si>
    <t>спеціальний фонд</t>
  </si>
  <si>
    <t xml:space="preserve">ВСЬОГО </t>
  </si>
  <si>
    <t>Показники</t>
  </si>
  <si>
    <t>Одиниця виміру</t>
  </si>
  <si>
    <t>Джерело інформації</t>
  </si>
  <si>
    <t>загальний фонд</t>
  </si>
  <si>
    <t xml:space="preserve">9.Структура видатків на оплату праці                                                                                                                                                                                       </t>
  </si>
  <si>
    <t xml:space="preserve">Найменування видатків </t>
  </si>
  <si>
    <t xml:space="preserve">у тому числі:  </t>
  </si>
  <si>
    <t xml:space="preserve"> -за тарифами та посадовими окладами</t>
  </si>
  <si>
    <t>- обов’язкові доплати та надбавки</t>
  </si>
  <si>
    <t>- стимулюючі доплати та надбавки</t>
  </si>
  <si>
    <t>- премії</t>
  </si>
  <si>
    <t>- матеріальна допомога</t>
  </si>
  <si>
    <t>- інші виплати (деталізувати)</t>
  </si>
  <si>
    <t>10. Чисельність зайнятих у бюджетних установах</t>
  </si>
  <si>
    <t>Категорії працівників</t>
  </si>
  <si>
    <t>затверджено</t>
  </si>
  <si>
    <t>Коли та яким документом затверджена</t>
  </si>
  <si>
    <t>Затверджено з урахуванням змін</t>
  </si>
  <si>
    <t>Касові видатки/ надання кредитів</t>
  </si>
  <si>
    <t>Погашено кредиторську заборгованість за рахунок коштів</t>
  </si>
  <si>
    <t>загального фонду</t>
  </si>
  <si>
    <t>спеціального фонду</t>
  </si>
  <si>
    <t>Причини виникнення заборгованості</t>
  </si>
  <si>
    <t>№ з/п</t>
  </si>
  <si>
    <t xml:space="preserve">разом (4+5) </t>
  </si>
  <si>
    <t xml:space="preserve">разом (8+9) </t>
  </si>
  <si>
    <t xml:space="preserve">разом (3+4) </t>
  </si>
  <si>
    <t xml:space="preserve">разом (7+8) </t>
  </si>
  <si>
    <t xml:space="preserve">разом (11+12) </t>
  </si>
  <si>
    <t/>
  </si>
  <si>
    <t>Затрат</t>
  </si>
  <si>
    <t>Продукту</t>
  </si>
  <si>
    <t>Ефективності</t>
  </si>
  <si>
    <t>Якості</t>
  </si>
  <si>
    <t>2019 рік</t>
  </si>
  <si>
    <t>фактич но зайняті</t>
  </si>
  <si>
    <t>Затверджені призначення</t>
  </si>
  <si>
    <t>Граничний обсяг</t>
  </si>
  <si>
    <t>Вжиті заходи щодо ліквідації заборгованості</t>
  </si>
  <si>
    <t xml:space="preserve"> (підпис)</t>
  </si>
  <si>
    <t xml:space="preserve"> (ініціали та прізвище)</t>
  </si>
  <si>
    <t xml:space="preserve">                                (найменування головного розпорядника  місцевого  бюджету)                                  </t>
  </si>
  <si>
    <t xml:space="preserve">                            (найменування відповідального виконавця)               </t>
  </si>
  <si>
    <t>1). Мета бюджетної програми/підпрограми, строки її реалізації</t>
  </si>
  <si>
    <t>2). Завдання бюджетної програми/підпрограми</t>
  </si>
  <si>
    <t>3). Підстави  реалізації бюджетної програми/підпрограми</t>
  </si>
  <si>
    <t>5. Надходження для виконання бюджетної програми/підпрограми</t>
  </si>
  <si>
    <t>Власні надходження бюджетних установ (розписати за видами надходжень)</t>
  </si>
  <si>
    <t>Інші надходження спеціального фонду (розписати за видами надходжень)</t>
  </si>
  <si>
    <t>Повернення кредитів до бюджету</t>
  </si>
  <si>
    <t>6. Видатки за кодами Економічної класифікації видатків/Класифікації кредитування бюджету</t>
  </si>
  <si>
    <t>Код Економічної класифікації видатків бюджету</t>
  </si>
  <si>
    <t>7. Витрати за напрямами використання бюджетних коштів</t>
  </si>
  <si>
    <t>2021 рік (прогноз)</t>
  </si>
  <si>
    <t>N з/п</t>
  </si>
  <si>
    <t>Напрями використання бюджетних коштів</t>
  </si>
  <si>
    <t>8. Результативні показники бюджетної програми/підпрограми</t>
  </si>
  <si>
    <t>разом (5+6)</t>
  </si>
  <si>
    <t>разом (8+9)</t>
  </si>
  <si>
    <t>з них ідексація</t>
  </si>
  <si>
    <t>з них: штатні одиниці за загальним фондом, що враховані також у спеціальному фонді</t>
  </si>
  <si>
    <t>2020 рік</t>
  </si>
  <si>
    <t>11. Місцеві/регіональні програми, які виконуються в межах бюджетної програми/підпрограми</t>
  </si>
  <si>
    <t>Найменування місцевої/регіональної програми</t>
  </si>
  <si>
    <t>разом (4+5)</t>
  </si>
  <si>
    <t>разом (7+8)</t>
  </si>
  <si>
    <t>разом (10+11)</t>
  </si>
  <si>
    <t>Найменування об’єкта відповідно до проектно-кошторисноїдокументації</t>
  </si>
  <si>
    <t>Строк реалізації об’єкта (рік початку і завершення)</t>
  </si>
  <si>
    <t>Загальна вартість об’єкта</t>
  </si>
  <si>
    <t>спеціальний фонд (бюджет розвитку)</t>
  </si>
  <si>
    <t>рівень будівельної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</si>
  <si>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</si>
  <si>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>Кредиторська заборгованість на початок минулого бюджетного періоду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</si>
  <si>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</si>
  <si>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</si>
  <si>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</si>
  <si>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Планується погасити кредиторську заборгованість за рахунок коштів</t>
  </si>
  <si>
    <t>Очікуваний обсяг взяття поточних зобов’язань (3-5)</t>
  </si>
  <si>
    <t>Можлива кредиторська заборгованість на початок планового бюджетного періоду (4-5-6)</t>
  </si>
  <si>
    <t>Очікуваний обсяг взяття поточних зобов’язань (8-101)</t>
  </si>
  <si>
    <t>Дебіторська заборгованість на 01.01.2018</t>
  </si>
  <si>
    <t>ЗАТВЕРДЖЕНО</t>
  </si>
  <si>
    <t>Головний бухгалтер</t>
  </si>
  <si>
    <t xml:space="preserve">1.      Виконавчий комітет Добропільської міської ради  </t>
  </si>
  <si>
    <t>( 0   )( 1  )</t>
  </si>
  <si>
    <t>2018 рік (звіт)</t>
  </si>
  <si>
    <t>2019 рік (затверджено)</t>
  </si>
  <si>
    <t>2020 рік (проект)</t>
  </si>
  <si>
    <t>4. Мета та завдання  бюджетної програми/підпрограми на 2020 - 2022 роки</t>
  </si>
  <si>
    <t>БЮДЖЕТНИЙ ЗАПИТ на 2020-2022 роки індивідуальний (Форма 2019-2)</t>
  </si>
  <si>
    <t>1). Надходження для виконання бюджетної програми/підрограми у 2018 - 2020 роках</t>
  </si>
  <si>
    <t>2). Надходження для виконання бюджетної програми/підпрограми у 2021 - 2022 роках</t>
  </si>
  <si>
    <t>2022 рік (прогноз)</t>
  </si>
  <si>
    <t>1). Видатки за кодами Економічної класифікації видатків бюджету у 2018 - 2020 роках</t>
  </si>
  <si>
    <t>2). Надання кредитів за кодами Класифікації кредитування бюджету у 2018 - 2020 роках</t>
  </si>
  <si>
    <t>3). Видатки за кодами Економічної класифікації видатків бюджету у 2021 - 2022 роках</t>
  </si>
  <si>
    <t>4). Надання кредитів за кодами Економічної класифікації видатків бюджету у 2021 - 2022 роках</t>
  </si>
  <si>
    <t>1). Витрати за напрямами використання бюджених коштів у 2018 - 2020 роках</t>
  </si>
  <si>
    <t>2). Витрати за напрямами використання бюджених коштів у 2021 - 2022 роках</t>
  </si>
  <si>
    <t>1). Результативні показники бюджетної програми/підпрограми у 2018 - 2020 роках</t>
  </si>
  <si>
    <t>2. Результативні показники бюджетної програми/підпрограми у 2021- 2022 роках</t>
  </si>
  <si>
    <t>2019 рік (план)</t>
  </si>
  <si>
    <t>2021 рік</t>
  </si>
  <si>
    <t xml:space="preserve">2022 рік </t>
  </si>
  <si>
    <t>1). Місцеві/регіональні програми, які виконуються в межах бюджетної програми/підпрограми у 2018 - 2020 роках</t>
  </si>
  <si>
    <t>2). Місцеві/регіональні програми, які виконуються в межах бюджетної програми/підпрограми у 2021 - 2022 роках</t>
  </si>
  <si>
    <t>12.Об’єкти, які виконуються в межах бюджетної програми/підпрограми за рахунок коштів бюджету розвитку у 2018 - 2022 роках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</si>
  <si>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на 2020 - 2022 роки</t>
  </si>
  <si>
    <t>14. Бюджетні зобов’язання у 2018 - 2020 роках</t>
  </si>
  <si>
    <t>1). Кредиторська заборгованість місцевого бюджету у 2018 році</t>
  </si>
  <si>
    <t xml:space="preserve">2). Кредиторська заборгованість місцевого бюджету у 2019 - 2020  роках </t>
  </si>
  <si>
    <t xml:space="preserve">3). Дебіторська заборгованість у 2018 - 2019 роках                                                                 </t>
  </si>
  <si>
    <t>Дебіторська заборгованість на 01.01.2019</t>
  </si>
  <si>
    <t>Очікувана дебіторська заборгованость  на 01.01.2020</t>
  </si>
  <si>
    <t>4). Аналіз управління бюджетними зобов’язаннями та пропозиції щодо упорядкування бюджетних зобов’язань у 2020 році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</si>
  <si>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внаслідок використання  коштів спеціального  фонду  бюджету у 2017році, та очікувані результати у 2018році</t>
  </si>
  <si>
    <t>унаслідок використання коштів спеціального фонду бюджету у 2017 році, та очікувані результати у 2018 році</t>
  </si>
  <si>
    <t>Головний лікар</t>
  </si>
  <si>
    <t>С.М. Сулім</t>
  </si>
  <si>
    <t>О.І. Коращук</t>
  </si>
  <si>
    <t>Конституція України (Закон від 28.06.1996 № 254/96);</t>
  </si>
  <si>
    <t>Бюджетний кодекс України (Закон від 08.07.2010 № 2456-IV);</t>
  </si>
  <si>
    <t>Закон України про Державний бюджет на 2020 рік</t>
  </si>
  <si>
    <t>Закон України  від 19.11.1992 р. № 2801-XII "Основи законодавства України про охорону здоров’я"</t>
  </si>
  <si>
    <t>Рішення Добропільської міської ради "Про міський бюджет на 2020 рік"</t>
  </si>
  <si>
    <t>Наказ Міністерства фінансів України  від 26.08.2014 № 836 "Про деякі питання запровадження програмно- цільового методу складання та виконання місцевих бюджетів" (зі змінами)</t>
  </si>
  <si>
    <t>Наказ Міністерства фінансів України від 20.09.2017 р. №793 "Про затвердження складових програмної класифікації видатків та кредитування місцевого бюджету"</t>
  </si>
  <si>
    <t xml:space="preserve">Закон України від 24.02.1994 № 4004-ХІІ "Про забезпечення санітарного та епідемічного благополуччя населення" </t>
  </si>
  <si>
    <t>Поліпшення епідемічної ситуації шляхом зниження серед населення показників захворюваності та смертності від туберкульозу, підвищення ефективності лікування та поліпшення діагностики туберкульозу</t>
  </si>
  <si>
    <t>1. Зниження серед населення показників захворюваності та смертності від туберкульозу, підвищення ефективності лікування та проведення щорічної діагностики туберкульозу</t>
  </si>
  <si>
    <t>Закон України від 06.04.2000 р. № 1645-ІІІ "Про захист населення від інфекційних хвороб"</t>
  </si>
  <si>
    <t>Наказ Міністерства охорони здоров’я України від 16.09.2011 р. № 595 "Про порядок проведення профілактичних щеплень в Україні та контроль якості й обігу медичних імунобіологічних препаратів"</t>
  </si>
  <si>
    <t>Програма економічного і соціального розвитку міста Добропілля на 2018 рік та основних напрямів розвитку на 2019 та 2020 роки</t>
  </si>
  <si>
    <t>Рішення Добропільської міської ради від 22.12.2017 р. № 7/36-6</t>
  </si>
  <si>
    <t>Програма економічного і соціального розвитку міста Добропілля на 2020 рік та основних напрямів розвитку на 2021 та 2022 роки</t>
  </si>
  <si>
    <t>Рішення Добропільської міської ради (проект)</t>
  </si>
  <si>
    <t>Своєчасне проведення туберкулінодіагностики у дітей 4 - 14 років</t>
  </si>
  <si>
    <t>Програма економічного і соціального розвитку міста Добропілля на 2019 рік та основних напрямів розвитку на 2020 та 2021 роки</t>
  </si>
  <si>
    <t>Рішення Добропільської міської ради від 22.12.2018 р. № 7/52-9 (із змінами та доповненнями)</t>
  </si>
  <si>
    <t>0112142</t>
  </si>
  <si>
    <t>Поточні видатки</t>
  </si>
  <si>
    <t>Використання товарів і послуг</t>
  </si>
  <si>
    <t>Поточні трансферти</t>
  </si>
  <si>
    <t>Субсидії та поточні трансферти підприємствам (установам, організаціям)</t>
  </si>
  <si>
    <t>Медикаменти та перев’язувальні матеріали</t>
  </si>
  <si>
    <t>Зниження серед населення показників захворюваності та смертності від туберкульозу, підвищення ефективності лікування та проведення щорічної діагностики туберкульозу</t>
  </si>
  <si>
    <t>Рівень забезпеченості щорічною туберкулінодіагностикою</t>
  </si>
  <si>
    <t>грн.</t>
  </si>
  <si>
    <t>осіб</t>
  </si>
  <si>
    <t>%</t>
  </si>
  <si>
    <t>кошторис</t>
  </si>
  <si>
    <t>план щеплень</t>
  </si>
  <si>
    <t>Звіт про контингент дітей та підлітків, яким здійснено щеплення проти інфекційних захворювань</t>
  </si>
  <si>
    <t>8563</t>
  </si>
  <si>
    <t>100</t>
  </si>
  <si>
    <t>розрахункові дані</t>
  </si>
  <si>
    <t>04052904</t>
  </si>
  <si>
    <t>(код Типової відомчої класифікації видатків та кредитування місцевого бюджету)</t>
  </si>
  <si>
    <t>(код за ЄДРПОУ)</t>
  </si>
  <si>
    <t xml:space="preserve">2.  Комунальне некомерційне підприємство "Добропільський центр первинної медико-санітарної допомоги" Добропільської міської ради  </t>
  </si>
  <si>
    <t>(код Типової відомчої класифікації видатків та кредитування місцевого бюджету та номер в системі головного розпорядника коштів)</t>
  </si>
  <si>
    <t xml:space="preserve">3. </t>
  </si>
  <si>
    <t>0763</t>
  </si>
  <si>
    <t>05209100000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</si>
  <si>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</si>
  <si>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</si>
  <si>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</si>
  <si>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</si>
  <si>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</si>
  <si>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 xml:space="preserve">Програма і централізовані заходи боротьби з туберкульозом  </t>
  </si>
  <si>
    <t xml:space="preserve">Завдання, покладене для  поліпшення епідемічної ситуації шляхом зниження серед населення показників захворюваності та смертності від туберкульозу, підвищення ефективності лікування та поліпшення діагностики туберкульозу, всі основні результативні  показники, передбачені програмою, виконані.  </t>
  </si>
  <si>
    <t xml:space="preserve">Обсяг видатків на проведення туберкулінодіагностики, у тому числі </t>
  </si>
  <si>
    <t>хлопчики</t>
  </si>
  <si>
    <t>дівчата</t>
  </si>
  <si>
    <t>4425</t>
  </si>
  <si>
    <t>4138</t>
  </si>
  <si>
    <t>483170</t>
  </si>
  <si>
    <t>Середня кількість осіб, які охоплені туберкулінодіагностикою, у тому числі</t>
  </si>
  <si>
    <t>Середня вартість обстеження на одну особу, утому числі</t>
  </si>
  <si>
    <t>Середня кількість осіб, які потребують туберкулінодіагностики, у тому числі</t>
  </si>
  <si>
    <t>56,42</t>
  </si>
  <si>
    <t>249316</t>
  </si>
  <si>
    <t>233854</t>
  </si>
  <si>
    <t xml:space="preserve">Розрахунок до бюджетного запиту на  2020 рік по                                                               КНП "Добропільський ЦПМСД" Добропільської міської ради
</t>
  </si>
  <si>
    <t>0112142 "Програма і централізовані заходи боротьби з туберкульозом"</t>
  </si>
  <si>
    <t>Найменування показника</t>
  </si>
  <si>
    <t xml:space="preserve">Потреба </t>
  </si>
  <si>
    <t>Медикаменти та перев"язувальні матеріали</t>
  </si>
  <si>
    <t>Своєчасне проведення туберкулінодіагностики у дітей 4 - 14 років: закупівля туберкуліну (3000 компл. х 151,94 грн. х 1,06)</t>
  </si>
</sst>
</file>

<file path=xl/styles.xml><?xml version="1.0" encoding="utf-8"?>
<styleSheet xmlns="http://schemas.openxmlformats.org/spreadsheetml/2006/main">
  <numFmts count="1">
    <numFmt numFmtId="164" formatCode="#0.00"/>
  </numFmts>
  <fonts count="23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18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7" fillId="0" borderId="0" xfId="1" applyFont="1" applyAlignment="1">
      <alignment vertical="center" wrapText="1"/>
    </xf>
    <xf numFmtId="0" fontId="6" fillId="0" borderId="0" xfId="1" applyFont="1" applyAlignment="1">
      <alignment horizontal="right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0" fillId="0" borderId="0" xfId="2" applyFont="1" applyAlignment="1">
      <alignment horizontal="right" vertical="center" wrapText="1"/>
    </xf>
    <xf numFmtId="0" fontId="6" fillId="0" borderId="0" xfId="2" applyFont="1" applyBorder="1" applyAlignment="1">
      <alignment horizontal="center" vertical="top" wrapText="1"/>
    </xf>
    <xf numFmtId="0" fontId="2" fillId="0" borderId="0" xfId="2" applyFont="1"/>
    <xf numFmtId="0" fontId="4" fillId="0" borderId="0" xfId="2" applyFont="1" applyAlignment="1">
      <alignment vertical="center"/>
    </xf>
    <xf numFmtId="0" fontId="3" fillId="0" borderId="0" xfId="2" applyFont="1"/>
    <xf numFmtId="49" fontId="4" fillId="0" borderId="0" xfId="1" applyNumberFormat="1" applyFont="1" applyBorder="1" applyAlignment="1">
      <alignment horizontal="right" vertical="center" wrapText="1"/>
    </xf>
    <xf numFmtId="0" fontId="2" fillId="0" borderId="0" xfId="0" applyFont="1" applyBorder="1"/>
    <xf numFmtId="0" fontId="2" fillId="0" borderId="0" xfId="2" applyFont="1" applyAlignment="1">
      <alignment vertical="center"/>
    </xf>
    <xf numFmtId="49" fontId="4" fillId="0" borderId="2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49" fontId="2" fillId="0" borderId="0" xfId="2" applyNumberFormat="1" applyFont="1" applyBorder="1" applyAlignment="1">
      <alignment horizontal="right" vertical="center" wrapText="1"/>
    </xf>
    <xf numFmtId="0" fontId="2" fillId="0" borderId="3" xfId="1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left" vertical="center" wrapText="1"/>
    </xf>
    <xf numFmtId="4" fontId="4" fillId="0" borderId="0" xfId="2" applyNumberFormat="1" applyFont="1" applyBorder="1" applyAlignment="1">
      <alignment horizontal="right" vertical="center" wrapText="1"/>
    </xf>
    <xf numFmtId="0" fontId="10" fillId="0" borderId="0" xfId="2" applyFont="1"/>
    <xf numFmtId="0" fontId="10" fillId="0" borderId="0" xfId="0" applyFont="1"/>
    <xf numFmtId="0" fontId="2" fillId="0" borderId="0" xfId="1" applyFont="1"/>
    <xf numFmtId="0" fontId="4" fillId="0" borderId="0" xfId="0" applyFont="1"/>
    <xf numFmtId="0" fontId="7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6" fillId="0" borderId="0" xfId="2" applyFont="1" applyAlignment="1">
      <alignment horizontal="righ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7" fillId="0" borderId="0" xfId="2" applyFont="1" applyAlignment="1">
      <alignment horizontal="left"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9" xfId="0" applyFont="1" applyBorder="1" applyAlignment="1">
      <alignment horizontal="center" wrapText="1"/>
    </xf>
    <xf numFmtId="0" fontId="6" fillId="0" borderId="0" xfId="0" applyFont="1"/>
    <xf numFmtId="49" fontId="2" fillId="0" borderId="1" xfId="2" applyNumberFormat="1" applyFont="1" applyBorder="1" applyAlignment="1">
      <alignment horizontal="right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top" wrapText="1"/>
    </xf>
    <xf numFmtId="0" fontId="2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2" fillId="0" borderId="4" xfId="2" applyNumberFormat="1" applyFont="1" applyBorder="1" applyAlignment="1">
      <alignment horizontal="right" vertical="center" wrapText="1"/>
    </xf>
    <xf numFmtId="49" fontId="2" fillId="0" borderId="5" xfId="2" applyNumberFormat="1" applyFont="1" applyBorder="1" applyAlignment="1">
      <alignment horizontal="right" vertical="center" wrapText="1"/>
    </xf>
    <xf numFmtId="49" fontId="2" fillId="0" borderId="6" xfId="2" applyNumberFormat="1" applyFont="1" applyBorder="1" applyAlignment="1">
      <alignment horizontal="right" vertical="center" wrapText="1"/>
    </xf>
    <xf numFmtId="0" fontId="2" fillId="0" borderId="1" xfId="2" applyFont="1" applyBorder="1" applyAlignment="1">
      <alignment horizontal="center" vertical="center" wrapText="1"/>
    </xf>
    <xf numFmtId="4" fontId="2" fillId="0" borderId="1" xfId="2" applyNumberFormat="1" applyFont="1" applyBorder="1" applyAlignment="1">
      <alignment horizontal="right" vertical="center" wrapText="1"/>
    </xf>
    <xf numFmtId="4" fontId="4" fillId="0" borderId="1" xfId="2" applyNumberFormat="1" applyFont="1" applyBorder="1" applyAlignment="1">
      <alignment horizontal="right" vertical="center" wrapText="1"/>
    </xf>
    <xf numFmtId="0" fontId="6" fillId="0" borderId="0" xfId="2" applyFont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4" fillId="0" borderId="4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 wrapText="1"/>
    </xf>
    <xf numFmtId="0" fontId="13" fillId="0" borderId="0" xfId="2" applyFont="1" applyAlignment="1">
      <alignment horizontal="left" vertical="top" wrapText="1"/>
    </xf>
    <xf numFmtId="0" fontId="7" fillId="0" borderId="0" xfId="2" applyFont="1" applyAlignment="1">
      <alignment vertical="center" wrapText="1"/>
    </xf>
    <xf numFmtId="0" fontId="6" fillId="0" borderId="0" xfId="2" applyFont="1" applyAlignment="1">
      <alignment horizontal="right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164" fontId="2" fillId="0" borderId="4" xfId="2" applyNumberFormat="1" applyFont="1" applyBorder="1" applyAlignment="1">
      <alignment horizontal="center" vertical="center" wrapText="1"/>
    </xf>
    <xf numFmtId="164" fontId="2" fillId="0" borderId="5" xfId="2" applyNumberFormat="1" applyFont="1" applyBorder="1" applyAlignment="1">
      <alignment horizontal="center" vertical="center" wrapText="1"/>
    </xf>
    <xf numFmtId="164" fontId="2" fillId="0" borderId="6" xfId="2" applyNumberFormat="1" applyFont="1" applyBorder="1" applyAlignment="1">
      <alignment horizontal="center" vertical="center" wrapText="1"/>
    </xf>
    <xf numFmtId="4" fontId="4" fillId="0" borderId="4" xfId="2" applyNumberFormat="1" applyFont="1" applyBorder="1" applyAlignment="1">
      <alignment horizontal="right" vertical="center" wrapText="1"/>
    </xf>
    <xf numFmtId="4" fontId="4" fillId="0" borderId="5" xfId="2" applyNumberFormat="1" applyFont="1" applyBorder="1" applyAlignment="1">
      <alignment horizontal="right" vertical="center" wrapText="1"/>
    </xf>
    <xf numFmtId="4" fontId="4" fillId="0" borderId="6" xfId="2" applyNumberFormat="1" applyFont="1" applyBorder="1" applyAlignment="1">
      <alignment horizontal="right" vertical="center" wrapText="1"/>
    </xf>
    <xf numFmtId="0" fontId="6" fillId="0" borderId="6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top" wrapText="1"/>
    </xf>
    <xf numFmtId="4" fontId="2" fillId="0" borderId="4" xfId="2" applyNumberFormat="1" applyFont="1" applyBorder="1" applyAlignment="1">
      <alignment horizontal="right" vertical="center" wrapText="1"/>
    </xf>
    <xf numFmtId="4" fontId="2" fillId="0" borderId="5" xfId="2" applyNumberFormat="1" applyFont="1" applyBorder="1" applyAlignment="1">
      <alignment horizontal="right" vertical="center" wrapText="1"/>
    </xf>
    <xf numFmtId="4" fontId="2" fillId="0" borderId="6" xfId="2" applyNumberFormat="1" applyFont="1" applyBorder="1" applyAlignment="1">
      <alignment horizontal="right" vertical="center" wrapText="1"/>
    </xf>
    <xf numFmtId="0" fontId="2" fillId="0" borderId="4" xfId="2" applyFont="1" applyBorder="1" applyAlignment="1">
      <alignment horizontal="right" vertical="center" wrapText="1"/>
    </xf>
    <xf numFmtId="0" fontId="2" fillId="0" borderId="5" xfId="2" applyFont="1" applyBorder="1" applyAlignment="1">
      <alignment horizontal="right" vertical="center" wrapText="1"/>
    </xf>
    <xf numFmtId="0" fontId="2" fillId="0" borderId="6" xfId="2" applyFont="1" applyBorder="1" applyAlignment="1">
      <alignment horizontal="right" vertical="center" wrapText="1"/>
    </xf>
    <xf numFmtId="0" fontId="4" fillId="0" borderId="4" xfId="2" applyFont="1" applyBorder="1" applyAlignment="1">
      <alignment horizontal="right" vertical="center" wrapText="1"/>
    </xf>
    <xf numFmtId="0" fontId="4" fillId="0" borderId="5" xfId="2" applyFont="1" applyBorder="1" applyAlignment="1">
      <alignment horizontal="right" vertical="center" wrapText="1"/>
    </xf>
    <xf numFmtId="0" fontId="4" fillId="0" borderId="6" xfId="2" applyFont="1" applyBorder="1" applyAlignment="1">
      <alignment horizontal="right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wrapText="1"/>
    </xf>
    <xf numFmtId="0" fontId="6" fillId="0" borderId="0" xfId="0" applyFont="1" applyAlignment="1">
      <alignment horizontal="center" vertical="top"/>
    </xf>
    <xf numFmtId="0" fontId="14" fillId="0" borderId="0" xfId="0" applyFont="1" applyAlignment="1"/>
    <xf numFmtId="49" fontId="4" fillId="0" borderId="9" xfId="0" applyNumberFormat="1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49" fontId="7" fillId="0" borderId="9" xfId="0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top" wrapText="1"/>
    </xf>
    <xf numFmtId="0" fontId="7" fillId="0" borderId="9" xfId="2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0" fontId="6" fillId="0" borderId="0" xfId="2" applyFont="1" applyAlignment="1">
      <alignment horizontal="left" vertical="top" wrapText="1"/>
    </xf>
    <xf numFmtId="0" fontId="2" fillId="0" borderId="4" xfId="2" applyFont="1" applyBorder="1" applyAlignment="1">
      <alignment horizontal="left" vertical="top" wrapText="1"/>
    </xf>
    <xf numFmtId="0" fontId="2" fillId="0" borderId="5" xfId="2" applyFont="1" applyBorder="1" applyAlignment="1">
      <alignment horizontal="left" vertical="top" wrapText="1"/>
    </xf>
    <xf numFmtId="0" fontId="2" fillId="0" borderId="6" xfId="2" applyFont="1" applyBorder="1" applyAlignment="1">
      <alignment horizontal="left" vertical="top" wrapText="1"/>
    </xf>
    <xf numFmtId="0" fontId="7" fillId="0" borderId="0" xfId="2" applyFont="1" applyAlignment="1">
      <alignment horizontal="center" vertical="center" wrapText="1"/>
    </xf>
    <xf numFmtId="0" fontId="9" fillId="0" borderId="9" xfId="2" applyFont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49" fontId="14" fillId="0" borderId="9" xfId="0" applyNumberFormat="1" applyFont="1" applyBorder="1" applyAlignment="1">
      <alignment wrapText="1"/>
    </xf>
    <xf numFmtId="0" fontId="3" fillId="0" borderId="1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6" xfId="2" applyFont="1" applyBorder="1" applyAlignment="1">
      <alignment horizontal="left" vertical="center" wrapText="1"/>
    </xf>
    <xf numFmtId="164" fontId="4" fillId="0" borderId="4" xfId="2" applyNumberFormat="1" applyFont="1" applyBorder="1" applyAlignment="1">
      <alignment horizontal="center" vertical="center" wrapText="1"/>
    </xf>
    <xf numFmtId="164" fontId="4" fillId="0" borderId="5" xfId="2" applyNumberFormat="1" applyFont="1" applyBorder="1" applyAlignment="1">
      <alignment horizontal="center" vertical="center" wrapText="1"/>
    </xf>
    <xf numFmtId="164" fontId="4" fillId="0" borderId="6" xfId="2" applyNumberFormat="1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4" fillId="0" borderId="4" xfId="2" applyNumberFormat="1" applyFont="1" applyBorder="1" applyAlignment="1">
      <alignment horizontal="right" vertical="center" wrapText="1"/>
    </xf>
    <xf numFmtId="49" fontId="4" fillId="0" borderId="5" xfId="2" applyNumberFormat="1" applyFont="1" applyBorder="1" applyAlignment="1">
      <alignment horizontal="right" vertical="center" wrapText="1"/>
    </xf>
    <xf numFmtId="49" fontId="4" fillId="0" borderId="6" xfId="2" applyNumberFormat="1" applyFont="1" applyBorder="1" applyAlignment="1">
      <alignment horizontal="right" vertical="center" wrapText="1"/>
    </xf>
    <xf numFmtId="0" fontId="7" fillId="0" borderId="4" xfId="2" applyFont="1" applyBorder="1" applyAlignment="1">
      <alignment horizontal="center" vertical="top" wrapText="1"/>
    </xf>
    <xf numFmtId="0" fontId="7" fillId="0" borderId="5" xfId="2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8" fillId="0" borderId="9" xfId="2" applyFont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4" fillId="0" borderId="6" xfId="2" applyFont="1" applyBorder="1" applyAlignment="1">
      <alignment horizontal="left" vertical="top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right" vertical="center" wrapText="1"/>
    </xf>
    <xf numFmtId="0" fontId="7" fillId="0" borderId="1" xfId="2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" fontId="15" fillId="0" borderId="0" xfId="0" applyNumberFormat="1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4" fontId="21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2" fontId="22" fillId="0" borderId="1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wrapText="1"/>
    </xf>
    <xf numFmtId="4" fontId="21" fillId="0" borderId="0" xfId="0" applyNumberFormat="1" applyFont="1" applyBorder="1" applyAlignment="1">
      <alignment wrapText="1"/>
    </xf>
    <xf numFmtId="0" fontId="21" fillId="0" borderId="0" xfId="0" applyFont="1" applyAlignment="1">
      <alignment wrapText="1"/>
    </xf>
    <xf numFmtId="4" fontId="21" fillId="0" borderId="0" xfId="0" applyNumberFormat="1" applyFont="1" applyAlignment="1">
      <alignment wrapText="1"/>
    </xf>
    <xf numFmtId="0" fontId="21" fillId="0" borderId="0" xfId="0" applyFont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311"/>
  <sheetViews>
    <sheetView view="pageBreakPreview" topLeftCell="A271" zoomScaleNormal="85" zoomScaleSheetLayoutView="100" workbookViewId="0">
      <selection activeCell="A294" sqref="A294:BL294"/>
    </sheetView>
  </sheetViews>
  <sheetFormatPr defaultRowHeight="12.75"/>
  <cols>
    <col min="1" max="2" width="1.28515625" style="1" customWidth="1"/>
    <col min="3" max="10" width="2.28515625" style="1" customWidth="1"/>
    <col min="11" max="29" width="2.42578125" style="1" customWidth="1"/>
    <col min="30" max="30" width="4.42578125" style="1" customWidth="1"/>
    <col min="31" max="65" width="2.42578125" style="1" customWidth="1"/>
    <col min="66" max="73" width="3.28515625" style="1" customWidth="1"/>
    <col min="74" max="16384" width="9.140625" style="1"/>
  </cols>
  <sheetData>
    <row r="1" spans="1:64" ht="15" customHeight="1">
      <c r="A1" s="69" t="s">
        <v>94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64" ht="1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10"/>
      <c r="AZ2" s="10"/>
      <c r="BA2" s="10"/>
      <c r="BB2" s="10"/>
      <c r="BC2" s="118" t="s">
        <v>0</v>
      </c>
      <c r="BD2" s="118"/>
      <c r="BE2" s="118"/>
      <c r="BF2" s="118"/>
      <c r="BG2" s="118"/>
      <c r="BH2" s="118"/>
      <c r="BI2" s="118"/>
      <c r="BJ2" s="118"/>
      <c r="BK2" s="118"/>
      <c r="BL2" s="10"/>
    </row>
    <row r="3" spans="1:64" ht="1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10"/>
      <c r="AZ3" s="10"/>
      <c r="BA3" s="10"/>
      <c r="BB3" s="10"/>
      <c r="BC3" s="118" t="s">
        <v>3</v>
      </c>
      <c r="BD3" s="118"/>
      <c r="BE3" s="118"/>
      <c r="BF3" s="118"/>
      <c r="BG3" s="118"/>
      <c r="BH3" s="118"/>
      <c r="BI3" s="118"/>
      <c r="BJ3" s="118"/>
      <c r="BK3" s="118"/>
      <c r="BL3" s="10"/>
    </row>
    <row r="4" spans="1:64" ht="1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10"/>
      <c r="AZ4" s="10"/>
      <c r="BA4" s="10"/>
      <c r="BB4" s="10"/>
      <c r="BC4" s="118" t="s">
        <v>2</v>
      </c>
      <c r="BD4" s="118"/>
      <c r="BE4" s="118"/>
      <c r="BF4" s="118"/>
      <c r="BG4" s="118"/>
      <c r="BH4" s="118"/>
      <c r="BI4" s="118"/>
      <c r="BJ4" s="118"/>
      <c r="BK4" s="118"/>
      <c r="BL4" s="10"/>
    </row>
    <row r="5" spans="1:64" ht="1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10"/>
      <c r="AZ5" s="10"/>
      <c r="BA5" s="10"/>
      <c r="BB5" s="10"/>
      <c r="BC5" s="118" t="s">
        <v>4</v>
      </c>
      <c r="BD5" s="118"/>
      <c r="BE5" s="118"/>
      <c r="BF5" s="118"/>
      <c r="BG5" s="118"/>
      <c r="BH5" s="118"/>
      <c r="BI5" s="118"/>
      <c r="BJ5" s="118"/>
      <c r="BK5" s="118"/>
      <c r="BL5" s="10"/>
    </row>
    <row r="6" spans="1:64" ht="1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</row>
    <row r="7" spans="1:64" ht="15">
      <c r="A7" s="5"/>
    </row>
    <row r="8" spans="1:64" ht="13.9" customHeight="1">
      <c r="A8" s="116" t="s">
        <v>102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</row>
    <row r="9" spans="1:64" ht="14.25">
      <c r="A9" s="8"/>
    </row>
    <row r="11" spans="1:64" ht="13.9" customHeight="1">
      <c r="A11" s="117" t="s">
        <v>96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09" t="s">
        <v>97</v>
      </c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2"/>
      <c r="AV11" s="12"/>
      <c r="AW11" s="106" t="s">
        <v>169</v>
      </c>
      <c r="AX11" s="106"/>
      <c r="AY11" s="119"/>
      <c r="AZ11" s="119"/>
      <c r="BA11" s="119"/>
      <c r="BB11" s="119"/>
      <c r="BC11" s="119"/>
      <c r="BD11" s="119"/>
      <c r="BE11" s="119"/>
      <c r="BF11" s="119"/>
      <c r="BG11" s="12"/>
      <c r="BH11" s="12"/>
      <c r="BI11" s="12"/>
      <c r="BJ11" s="12"/>
      <c r="BK11" s="12"/>
      <c r="BL11" s="12"/>
    </row>
    <row r="12" spans="1:64" ht="15" customHeight="1">
      <c r="A12" s="57" t="s">
        <v>53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9" t="s">
        <v>170</v>
      </c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12"/>
      <c r="AV12" s="12"/>
      <c r="AW12" s="102" t="s">
        <v>171</v>
      </c>
      <c r="AX12" s="102"/>
      <c r="AY12" s="103"/>
      <c r="AZ12" s="103"/>
      <c r="BA12" s="103"/>
      <c r="BB12" s="103"/>
      <c r="BC12" s="103"/>
      <c r="BD12" s="103"/>
      <c r="BE12" s="103"/>
      <c r="BF12" s="103"/>
      <c r="BG12" s="12"/>
      <c r="BH12" s="12"/>
      <c r="BI12" s="12"/>
      <c r="BJ12" s="12"/>
      <c r="BK12" s="12"/>
      <c r="BL12" s="12"/>
    </row>
    <row r="13" spans="1:64" ht="30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12"/>
      <c r="AV13" s="12"/>
      <c r="AW13" s="99"/>
      <c r="AX13" s="99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33" customHeight="1">
      <c r="A14" s="117" t="s">
        <v>172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09" t="s">
        <v>97</v>
      </c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2"/>
      <c r="AV14" s="12"/>
      <c r="AW14" s="100">
        <v>37755220</v>
      </c>
      <c r="AX14" s="100"/>
      <c r="AY14" s="101"/>
      <c r="AZ14" s="101"/>
      <c r="BA14" s="101"/>
      <c r="BB14" s="101"/>
      <c r="BC14" s="101"/>
      <c r="BD14" s="101"/>
      <c r="BE14" s="101"/>
      <c r="BF14" s="101"/>
      <c r="BG14" s="12"/>
      <c r="BH14" s="12"/>
      <c r="BI14" s="12"/>
      <c r="BJ14" s="12"/>
      <c r="BK14" s="12"/>
      <c r="BL14" s="12"/>
    </row>
    <row r="15" spans="1:64" ht="13.9" customHeight="1">
      <c r="A15" s="54" t="s">
        <v>54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9" t="s">
        <v>173</v>
      </c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12"/>
      <c r="AV15" s="12"/>
      <c r="AW15" s="102" t="s">
        <v>171</v>
      </c>
      <c r="AX15" s="102"/>
      <c r="AY15" s="103"/>
      <c r="AZ15" s="103"/>
      <c r="BA15" s="103"/>
      <c r="BB15" s="103"/>
      <c r="BC15" s="103"/>
      <c r="BD15" s="103"/>
      <c r="BE15" s="103"/>
      <c r="BF15" s="103"/>
      <c r="BG15" s="12"/>
      <c r="BH15" s="12"/>
      <c r="BI15" s="12"/>
      <c r="BJ15" s="12"/>
      <c r="BK15" s="12"/>
      <c r="BL15" s="12"/>
    </row>
    <row r="16" spans="1:64" ht="36" customHeight="1">
      <c r="A16" s="6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</row>
    <row r="17" spans="1:73" ht="36" customHeight="1">
      <c r="A17" s="39" t="s">
        <v>174</v>
      </c>
      <c r="B17" s="40"/>
      <c r="C17" s="104" t="s">
        <v>152</v>
      </c>
      <c r="D17" s="104"/>
      <c r="E17" s="104"/>
      <c r="F17" s="104"/>
      <c r="G17" s="104"/>
      <c r="H17" s="104"/>
      <c r="I17" s="104"/>
      <c r="J17" s="104"/>
      <c r="K17" s="100"/>
      <c r="L17" s="100"/>
      <c r="M17" s="100"/>
      <c r="N17" s="105"/>
      <c r="O17" s="105"/>
      <c r="P17" s="106" t="s">
        <v>175</v>
      </c>
      <c r="Q17" s="106"/>
      <c r="R17" s="107"/>
      <c r="S17" s="107"/>
      <c r="T17" s="107"/>
      <c r="U17" s="107"/>
      <c r="V17" s="107"/>
      <c r="W17" s="100" t="s">
        <v>182</v>
      </c>
      <c r="X17" s="100"/>
      <c r="Y17" s="100"/>
      <c r="Z17" s="100"/>
      <c r="AA17" s="100"/>
      <c r="AB17" s="100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3"/>
      <c r="AW17" s="106" t="s">
        <v>176</v>
      </c>
      <c r="AX17" s="106"/>
      <c r="AY17" s="107"/>
      <c r="AZ17" s="107"/>
      <c r="BA17" s="107"/>
      <c r="BB17" s="107"/>
      <c r="BC17" s="107"/>
      <c r="BD17" s="107"/>
      <c r="BE17" s="107"/>
      <c r="BF17" s="107"/>
    </row>
    <row r="18" spans="1:73" ht="36" customHeight="1">
      <c r="A18" s="41"/>
      <c r="B18" s="108" t="s">
        <v>177</v>
      </c>
      <c r="C18" s="103"/>
      <c r="D18" s="103"/>
      <c r="E18" s="103"/>
      <c r="F18" s="103"/>
      <c r="G18" s="103"/>
      <c r="H18" s="103"/>
      <c r="I18" s="103"/>
      <c r="J18" s="103"/>
      <c r="K18" s="108" t="s">
        <v>178</v>
      </c>
      <c r="L18" s="108"/>
      <c r="M18" s="108"/>
      <c r="N18" s="103"/>
      <c r="O18" s="103"/>
      <c r="P18" s="108" t="s">
        <v>179</v>
      </c>
      <c r="Q18" s="108"/>
      <c r="R18" s="103"/>
      <c r="S18" s="103"/>
      <c r="T18" s="103"/>
      <c r="U18" s="103"/>
      <c r="V18" s="103"/>
      <c r="W18" s="108" t="s">
        <v>180</v>
      </c>
      <c r="X18" s="108"/>
      <c r="Y18" s="108"/>
      <c r="Z18" s="108"/>
      <c r="AA18" s="108"/>
      <c r="AB18" s="108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W18" s="108" t="s">
        <v>181</v>
      </c>
      <c r="AX18" s="108"/>
      <c r="AY18" s="103"/>
      <c r="AZ18" s="103"/>
      <c r="BA18" s="103"/>
      <c r="BB18" s="103"/>
      <c r="BC18" s="103"/>
      <c r="BD18" s="103"/>
      <c r="BE18" s="103"/>
      <c r="BF18" s="103"/>
    </row>
    <row r="19" spans="1:73" ht="12.75" customHeight="1">
      <c r="A19" s="6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</row>
    <row r="20" spans="1:73" ht="13.9" customHeight="1">
      <c r="A20" s="56" t="s">
        <v>101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12"/>
      <c r="BN20" s="12"/>
      <c r="BO20" s="12"/>
      <c r="BP20" s="12"/>
      <c r="BQ20" s="12"/>
      <c r="BR20" s="12"/>
      <c r="BS20" s="12"/>
      <c r="BT20" s="12"/>
      <c r="BU20" s="12"/>
    </row>
    <row r="21" spans="1:73" ht="13.9" customHeight="1">
      <c r="A21" s="56" t="s">
        <v>55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12"/>
      <c r="BN21" s="12"/>
      <c r="BO21" s="12"/>
      <c r="BP21" s="12"/>
      <c r="BQ21" s="12"/>
      <c r="BR21" s="12"/>
      <c r="BS21" s="12"/>
      <c r="BT21" s="12"/>
      <c r="BU21" s="12"/>
    </row>
    <row r="22" spans="1:73" ht="36" customHeight="1">
      <c r="A22" s="112" t="s">
        <v>141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2"/>
      <c r="BN22" s="12"/>
      <c r="BO22" s="12"/>
      <c r="BP22" s="12"/>
      <c r="BQ22" s="12"/>
      <c r="BR22" s="12"/>
      <c r="BS22" s="12"/>
      <c r="BT22" s="12"/>
      <c r="BU22" s="12"/>
    </row>
    <row r="23" spans="1:73" ht="13.9" customHeight="1">
      <c r="A23" s="56" t="s">
        <v>56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12"/>
      <c r="BN23" s="12"/>
      <c r="BO23" s="12"/>
      <c r="BP23" s="12"/>
      <c r="BQ23" s="12"/>
      <c r="BR23" s="12"/>
      <c r="BS23" s="12"/>
      <c r="BT23" s="12"/>
      <c r="BU23" s="12"/>
    </row>
    <row r="24" spans="1:73" ht="33" customHeight="1">
      <c r="A24" s="112" t="s">
        <v>142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2"/>
      <c r="BN24" s="12"/>
      <c r="BO24" s="12"/>
      <c r="BP24" s="12"/>
      <c r="BQ24" s="12"/>
      <c r="BR24" s="12"/>
      <c r="BS24" s="12"/>
      <c r="BT24" s="12"/>
      <c r="BU24" s="12"/>
    </row>
    <row r="25" spans="1:73" ht="13.9" customHeight="1">
      <c r="A25" s="112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2"/>
      <c r="BN25" s="12"/>
      <c r="BO25" s="12"/>
      <c r="BP25" s="12"/>
      <c r="BQ25" s="12"/>
      <c r="BR25" s="12"/>
      <c r="BS25" s="12"/>
      <c r="BT25" s="12"/>
      <c r="BU25" s="12"/>
    </row>
    <row r="26" spans="1:73" ht="13.9" customHeight="1">
      <c r="A26" s="56" t="s">
        <v>57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12"/>
      <c r="BN26" s="12"/>
      <c r="BO26" s="12"/>
      <c r="BP26" s="12"/>
      <c r="BQ26" s="12"/>
      <c r="BR26" s="12"/>
      <c r="BS26" s="12"/>
      <c r="BT26" s="12"/>
      <c r="BU26" s="12"/>
    </row>
    <row r="27" spans="1:73" ht="17.25" customHeight="1">
      <c r="A27" s="112" t="s">
        <v>133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2"/>
      <c r="BN27" s="12"/>
      <c r="BO27" s="12"/>
      <c r="BP27" s="12"/>
      <c r="BQ27" s="12"/>
      <c r="BR27" s="12"/>
      <c r="BS27" s="12"/>
      <c r="BT27" s="12"/>
      <c r="BU27" s="12"/>
    </row>
    <row r="28" spans="1:73" ht="17.25" customHeight="1">
      <c r="A28" s="112" t="s">
        <v>134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  <c r="BM28" s="12"/>
      <c r="BN28" s="12"/>
      <c r="BO28" s="12"/>
      <c r="BP28" s="12"/>
      <c r="BQ28" s="12"/>
      <c r="BR28" s="12"/>
      <c r="BS28" s="12"/>
      <c r="BT28" s="12"/>
      <c r="BU28" s="12"/>
    </row>
    <row r="29" spans="1:73" ht="17.25" customHeight="1">
      <c r="A29" s="112" t="s">
        <v>135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2"/>
      <c r="BN29" s="12"/>
      <c r="BO29" s="12"/>
      <c r="BP29" s="12"/>
      <c r="BQ29" s="12"/>
      <c r="BR29" s="12"/>
      <c r="BS29" s="12"/>
      <c r="BT29" s="12"/>
      <c r="BU29" s="12"/>
    </row>
    <row r="30" spans="1:73" ht="17.25" customHeight="1">
      <c r="A30" s="57" t="s">
        <v>136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12"/>
      <c r="BN30" s="12"/>
      <c r="BO30" s="12"/>
      <c r="BP30" s="12"/>
      <c r="BQ30" s="12"/>
      <c r="BR30" s="12"/>
      <c r="BS30" s="12"/>
      <c r="BT30" s="12"/>
      <c r="BU30" s="12"/>
    </row>
    <row r="31" spans="1:73" ht="17.25" customHeight="1">
      <c r="A31" s="112" t="s">
        <v>137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2"/>
      <c r="BN31" s="12"/>
      <c r="BO31" s="12"/>
      <c r="BP31" s="12"/>
      <c r="BQ31" s="12"/>
      <c r="BR31" s="12"/>
      <c r="BS31" s="12"/>
      <c r="BT31" s="12"/>
      <c r="BU31" s="12"/>
    </row>
    <row r="32" spans="1:73" ht="17.25" customHeight="1">
      <c r="A32" s="112" t="s">
        <v>138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2"/>
      <c r="BN32" s="12"/>
      <c r="BO32" s="12"/>
      <c r="BP32" s="12"/>
      <c r="BQ32" s="12"/>
      <c r="BR32" s="12"/>
      <c r="BS32" s="12"/>
      <c r="BT32" s="12"/>
      <c r="BU32" s="12"/>
    </row>
    <row r="33" spans="1:73" ht="17.25" customHeight="1">
      <c r="A33" s="112" t="s">
        <v>139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2"/>
      <c r="BN33" s="12"/>
      <c r="BO33" s="12"/>
      <c r="BP33" s="12"/>
      <c r="BQ33" s="12"/>
      <c r="BR33" s="12"/>
      <c r="BS33" s="12"/>
      <c r="BT33" s="12"/>
      <c r="BU33" s="12"/>
    </row>
    <row r="34" spans="1:73" ht="17.25" customHeight="1">
      <c r="A34" s="112" t="s">
        <v>140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2"/>
      <c r="BN34" s="12"/>
      <c r="BO34" s="12"/>
      <c r="BP34" s="12"/>
      <c r="BQ34" s="12"/>
      <c r="BR34" s="12"/>
      <c r="BS34" s="12"/>
      <c r="BT34" s="12"/>
      <c r="BU34" s="12"/>
    </row>
    <row r="35" spans="1:73" ht="17.25" customHeight="1">
      <c r="A35" s="112" t="s">
        <v>143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2"/>
      <c r="BN35" s="12"/>
      <c r="BO35" s="12"/>
      <c r="BP35" s="12"/>
      <c r="BQ35" s="12"/>
      <c r="BR35" s="12"/>
      <c r="BS35" s="12"/>
      <c r="BT35" s="12"/>
      <c r="BU35" s="12"/>
    </row>
    <row r="36" spans="1:73" ht="33.75" customHeight="1">
      <c r="A36" s="112" t="s">
        <v>144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2"/>
      <c r="BN36" s="12"/>
      <c r="BO36" s="12"/>
      <c r="BP36" s="12"/>
      <c r="BQ36" s="12"/>
      <c r="BR36" s="12"/>
      <c r="BS36" s="12"/>
      <c r="BT36" s="12"/>
      <c r="BU36" s="12"/>
    </row>
    <row r="37" spans="1:73" ht="13.9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12"/>
      <c r="BN37" s="12"/>
      <c r="BO37" s="12"/>
      <c r="BP37" s="12"/>
      <c r="BQ37" s="12"/>
      <c r="BR37" s="12"/>
      <c r="BS37" s="12"/>
      <c r="BT37" s="12"/>
      <c r="BU37" s="12"/>
    </row>
    <row r="38" spans="1:73" ht="13.9" customHeight="1">
      <c r="A38" s="56" t="s">
        <v>58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12"/>
      <c r="BN38" s="12"/>
      <c r="BO38" s="12"/>
      <c r="BP38" s="12"/>
      <c r="BQ38" s="12"/>
      <c r="BR38" s="12"/>
      <c r="BS38" s="12"/>
      <c r="BT38" s="12"/>
      <c r="BU38" s="12"/>
    </row>
    <row r="39" spans="1:73" ht="13.9" customHeight="1">
      <c r="A39" s="56" t="s">
        <v>103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12"/>
      <c r="BN39" s="12"/>
      <c r="BO39" s="12"/>
      <c r="BP39" s="12"/>
      <c r="BQ39" s="12"/>
      <c r="BR39" s="12"/>
      <c r="BS39" s="12"/>
      <c r="BT39" s="12"/>
      <c r="BU39" s="12"/>
    </row>
    <row r="40" spans="1:73" ht="15">
      <c r="A40" s="69" t="s">
        <v>9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12"/>
      <c r="BN40" s="12"/>
      <c r="BO40" s="12"/>
      <c r="BP40" s="12"/>
      <c r="BQ40" s="12"/>
      <c r="BR40" s="12"/>
      <c r="BS40" s="12"/>
      <c r="BT40" s="12"/>
      <c r="BU40" s="12"/>
    </row>
    <row r="41" spans="1:73" ht="15">
      <c r="A41" s="5"/>
    </row>
    <row r="42" spans="1:73" ht="13.9" customHeight="1">
      <c r="A42" s="47" t="s">
        <v>6</v>
      </c>
      <c r="B42" s="47"/>
      <c r="C42" s="47"/>
      <c r="D42" s="47"/>
      <c r="E42" s="47" t="s">
        <v>1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 t="s">
        <v>98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 t="s">
        <v>99</v>
      </c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 t="s">
        <v>100</v>
      </c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12"/>
      <c r="BU42" s="12"/>
    </row>
    <row r="43" spans="1:73" s="2" customFormat="1" ht="42.75" customHeight="1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120" t="s">
        <v>15</v>
      </c>
      <c r="S43" s="120"/>
      <c r="T43" s="120"/>
      <c r="U43" s="120"/>
      <c r="V43" s="120"/>
      <c r="W43" s="120" t="s">
        <v>10</v>
      </c>
      <c r="X43" s="120"/>
      <c r="Y43" s="120"/>
      <c r="Z43" s="120"/>
      <c r="AA43" s="120"/>
      <c r="AB43" s="121" t="s">
        <v>7</v>
      </c>
      <c r="AC43" s="122"/>
      <c r="AD43" s="123"/>
      <c r="AE43" s="120" t="s">
        <v>38</v>
      </c>
      <c r="AF43" s="120"/>
      <c r="AG43" s="120"/>
      <c r="AH43" s="120"/>
      <c r="AI43" s="120"/>
      <c r="AJ43" s="120" t="s">
        <v>15</v>
      </c>
      <c r="AK43" s="120"/>
      <c r="AL43" s="120"/>
      <c r="AM43" s="120"/>
      <c r="AN43" s="120"/>
      <c r="AO43" s="120" t="s">
        <v>10</v>
      </c>
      <c r="AP43" s="120"/>
      <c r="AQ43" s="120"/>
      <c r="AR43" s="120"/>
      <c r="AS43" s="120"/>
      <c r="AT43" s="121" t="s">
        <v>7</v>
      </c>
      <c r="AU43" s="122"/>
      <c r="AV43" s="123"/>
      <c r="AW43" s="120" t="s">
        <v>39</v>
      </c>
      <c r="AX43" s="120"/>
      <c r="AY43" s="120"/>
      <c r="AZ43" s="120"/>
      <c r="BA43" s="120"/>
      <c r="BB43" s="120" t="s">
        <v>15</v>
      </c>
      <c r="BC43" s="120"/>
      <c r="BD43" s="120"/>
      <c r="BE43" s="120"/>
      <c r="BF43" s="120"/>
      <c r="BG43" s="120" t="s">
        <v>10</v>
      </c>
      <c r="BH43" s="120"/>
      <c r="BI43" s="120"/>
      <c r="BJ43" s="120"/>
      <c r="BK43" s="120"/>
      <c r="BL43" s="121" t="s">
        <v>7</v>
      </c>
      <c r="BM43" s="122"/>
      <c r="BN43" s="123"/>
      <c r="BO43" s="120" t="s">
        <v>40</v>
      </c>
      <c r="BP43" s="120"/>
      <c r="BQ43" s="120"/>
      <c r="BR43" s="120"/>
      <c r="BS43" s="120"/>
      <c r="BT43" s="14"/>
      <c r="BU43" s="14"/>
    </row>
    <row r="44" spans="1:73" ht="15">
      <c r="A44" s="47">
        <v>1</v>
      </c>
      <c r="B44" s="47"/>
      <c r="C44" s="47"/>
      <c r="D44" s="47"/>
      <c r="E44" s="47">
        <v>2</v>
      </c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>
        <v>3</v>
      </c>
      <c r="S44" s="47"/>
      <c r="T44" s="47"/>
      <c r="U44" s="47"/>
      <c r="V44" s="47"/>
      <c r="W44" s="47">
        <v>4</v>
      </c>
      <c r="X44" s="47"/>
      <c r="Y44" s="47"/>
      <c r="Z44" s="47"/>
      <c r="AA44" s="47"/>
      <c r="AB44" s="43">
        <v>5</v>
      </c>
      <c r="AC44" s="44"/>
      <c r="AD44" s="79"/>
      <c r="AE44" s="47">
        <v>6</v>
      </c>
      <c r="AF44" s="47"/>
      <c r="AG44" s="47"/>
      <c r="AH44" s="47"/>
      <c r="AI44" s="47"/>
      <c r="AJ44" s="47">
        <v>7</v>
      </c>
      <c r="AK44" s="47"/>
      <c r="AL44" s="47"/>
      <c r="AM44" s="47"/>
      <c r="AN44" s="47"/>
      <c r="AO44" s="47">
        <v>8</v>
      </c>
      <c r="AP44" s="47"/>
      <c r="AQ44" s="47"/>
      <c r="AR44" s="47"/>
      <c r="AS44" s="47"/>
      <c r="AT44" s="43">
        <v>9</v>
      </c>
      <c r="AU44" s="44"/>
      <c r="AV44" s="79"/>
      <c r="AW44" s="47">
        <v>10</v>
      </c>
      <c r="AX44" s="47"/>
      <c r="AY44" s="47"/>
      <c r="AZ44" s="47"/>
      <c r="BA44" s="47"/>
      <c r="BB44" s="47">
        <v>11</v>
      </c>
      <c r="BC44" s="47"/>
      <c r="BD44" s="47"/>
      <c r="BE44" s="47"/>
      <c r="BF44" s="47"/>
      <c r="BG44" s="47">
        <v>12</v>
      </c>
      <c r="BH44" s="47"/>
      <c r="BI44" s="47"/>
      <c r="BJ44" s="47"/>
      <c r="BK44" s="47"/>
      <c r="BL44" s="43">
        <v>13</v>
      </c>
      <c r="BM44" s="44"/>
      <c r="BN44" s="79"/>
      <c r="BO44" s="47">
        <v>14</v>
      </c>
      <c r="BP44" s="47"/>
      <c r="BQ44" s="47"/>
      <c r="BR44" s="47"/>
      <c r="BS44" s="47"/>
      <c r="BT44" s="12"/>
      <c r="BU44" s="12"/>
    </row>
    <row r="45" spans="1:73" ht="13.9" customHeight="1">
      <c r="A45" s="162" t="s">
        <v>152</v>
      </c>
      <c r="B45" s="162"/>
      <c r="C45" s="162"/>
      <c r="D45" s="162"/>
      <c r="E45" s="71" t="s">
        <v>8</v>
      </c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51">
        <v>372195</v>
      </c>
      <c r="S45" s="51"/>
      <c r="T45" s="51"/>
      <c r="U45" s="51"/>
      <c r="V45" s="51"/>
      <c r="W45" s="51"/>
      <c r="X45" s="51"/>
      <c r="Y45" s="51"/>
      <c r="Z45" s="51"/>
      <c r="AA45" s="51"/>
      <c r="AB45" s="124"/>
      <c r="AC45" s="125"/>
      <c r="AD45" s="126"/>
      <c r="AE45" s="127">
        <v>372195</v>
      </c>
      <c r="AF45" s="127"/>
      <c r="AG45" s="127"/>
      <c r="AH45" s="127"/>
      <c r="AI45" s="127"/>
      <c r="AJ45" s="51">
        <v>455830</v>
      </c>
      <c r="AK45" s="51"/>
      <c r="AL45" s="51"/>
      <c r="AM45" s="51"/>
      <c r="AN45" s="51"/>
      <c r="AO45" s="51"/>
      <c r="AP45" s="51"/>
      <c r="AQ45" s="51"/>
      <c r="AR45" s="51"/>
      <c r="AS45" s="51"/>
      <c r="AT45" s="124"/>
      <c r="AU45" s="125"/>
      <c r="AV45" s="126"/>
      <c r="AW45" s="127">
        <v>455830</v>
      </c>
      <c r="AX45" s="127"/>
      <c r="AY45" s="127"/>
      <c r="AZ45" s="127"/>
      <c r="BA45" s="127"/>
      <c r="BB45" s="51">
        <v>483170</v>
      </c>
      <c r="BC45" s="51"/>
      <c r="BD45" s="51"/>
      <c r="BE45" s="51"/>
      <c r="BF45" s="51"/>
      <c r="BG45" s="51"/>
      <c r="BH45" s="51"/>
      <c r="BI45" s="51"/>
      <c r="BJ45" s="51"/>
      <c r="BK45" s="51"/>
      <c r="BL45" s="124"/>
      <c r="BM45" s="125"/>
      <c r="BN45" s="126"/>
      <c r="BO45" s="127">
        <v>483170</v>
      </c>
      <c r="BP45" s="127"/>
      <c r="BQ45" s="127"/>
      <c r="BR45" s="127"/>
      <c r="BS45" s="127"/>
      <c r="BT45" s="12"/>
      <c r="BU45" s="12"/>
    </row>
    <row r="46" spans="1:73" ht="29.45" customHeight="1">
      <c r="A46" s="64"/>
      <c r="B46" s="64"/>
      <c r="C46" s="64"/>
      <c r="D46" s="64"/>
      <c r="E46" s="113" t="s">
        <v>59</v>
      </c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5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76"/>
      <c r="AC46" s="77"/>
      <c r="AD46" s="78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76"/>
      <c r="AU46" s="77"/>
      <c r="AV46" s="78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76"/>
      <c r="BM46" s="77"/>
      <c r="BN46" s="78"/>
      <c r="BO46" s="53"/>
      <c r="BP46" s="53"/>
      <c r="BQ46" s="53"/>
      <c r="BR46" s="53"/>
      <c r="BS46" s="53"/>
      <c r="BT46" s="13"/>
      <c r="BU46" s="13"/>
    </row>
    <row r="47" spans="1:73" ht="13.15" customHeight="1">
      <c r="A47" s="51"/>
      <c r="B47" s="51"/>
      <c r="C47" s="51"/>
      <c r="D47" s="51"/>
      <c r="E47" s="45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80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81"/>
      <c r="AC47" s="82"/>
      <c r="AD47" s="83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81"/>
      <c r="AU47" s="82"/>
      <c r="AV47" s="83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81"/>
      <c r="BM47" s="82"/>
      <c r="BN47" s="83"/>
      <c r="BO47" s="52"/>
      <c r="BP47" s="52"/>
      <c r="BQ47" s="52"/>
      <c r="BR47" s="52"/>
      <c r="BS47" s="52"/>
    </row>
    <row r="48" spans="1:73" ht="13.15" customHeight="1">
      <c r="A48" s="51"/>
      <c r="B48" s="51"/>
      <c r="C48" s="51"/>
      <c r="D48" s="51"/>
      <c r="E48" s="113" t="s">
        <v>60</v>
      </c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5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81"/>
      <c r="AC48" s="82"/>
      <c r="AD48" s="83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81"/>
      <c r="AU48" s="82"/>
      <c r="AV48" s="83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81"/>
      <c r="BM48" s="82"/>
      <c r="BN48" s="83"/>
      <c r="BO48" s="52"/>
      <c r="BP48" s="52"/>
      <c r="BQ48" s="52"/>
      <c r="BR48" s="52"/>
      <c r="BS48" s="52"/>
    </row>
    <row r="49" spans="1:73" ht="13.15" customHeight="1">
      <c r="A49" s="51"/>
      <c r="B49" s="51"/>
      <c r="C49" s="51"/>
      <c r="D49" s="51"/>
      <c r="E49" s="45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80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81"/>
      <c r="AC49" s="82"/>
      <c r="AD49" s="83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81"/>
      <c r="AU49" s="82"/>
      <c r="AV49" s="83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81"/>
      <c r="BM49" s="82"/>
      <c r="BN49" s="83"/>
      <c r="BO49" s="52"/>
      <c r="BP49" s="52"/>
      <c r="BQ49" s="52"/>
      <c r="BR49" s="52"/>
      <c r="BS49" s="52"/>
    </row>
    <row r="50" spans="1:73" ht="13.15" customHeight="1">
      <c r="A50" s="51"/>
      <c r="B50" s="51"/>
      <c r="C50" s="51"/>
      <c r="D50" s="51"/>
      <c r="E50" s="113" t="s">
        <v>61</v>
      </c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5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81"/>
      <c r="AC50" s="82"/>
      <c r="AD50" s="83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81"/>
      <c r="AU50" s="82"/>
      <c r="AV50" s="83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81"/>
      <c r="BM50" s="82"/>
      <c r="BN50" s="83"/>
      <c r="BO50" s="52"/>
      <c r="BP50" s="52"/>
      <c r="BQ50" s="52"/>
      <c r="BR50" s="52"/>
      <c r="BS50" s="52"/>
    </row>
    <row r="51" spans="1:73" ht="13.15" customHeight="1">
      <c r="A51" s="51"/>
      <c r="B51" s="51"/>
      <c r="C51" s="51"/>
      <c r="D51" s="51"/>
      <c r="E51" s="45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80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81"/>
      <c r="AC51" s="82"/>
      <c r="AD51" s="83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81"/>
      <c r="AU51" s="82"/>
      <c r="AV51" s="83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81"/>
      <c r="BM51" s="82"/>
      <c r="BN51" s="83"/>
      <c r="BO51" s="52"/>
      <c r="BP51" s="52"/>
      <c r="BQ51" s="52"/>
      <c r="BR51" s="52"/>
      <c r="BS51" s="52"/>
    </row>
    <row r="52" spans="1:73" s="30" customFormat="1" ht="13.15" customHeight="1">
      <c r="A52" s="64"/>
      <c r="B52" s="64"/>
      <c r="C52" s="64"/>
      <c r="D52" s="64"/>
      <c r="E52" s="154" t="s">
        <v>5</v>
      </c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6"/>
      <c r="R52" s="53">
        <f>SUM(R45:R51)</f>
        <v>372195</v>
      </c>
      <c r="S52" s="53"/>
      <c r="T52" s="53"/>
      <c r="U52" s="53"/>
      <c r="V52" s="53"/>
      <c r="W52" s="53"/>
      <c r="X52" s="53"/>
      <c r="Y52" s="53"/>
      <c r="Z52" s="53"/>
      <c r="AA52" s="53"/>
      <c r="AB52" s="76"/>
      <c r="AC52" s="77"/>
      <c r="AD52" s="78"/>
      <c r="AE52" s="53">
        <f>SUM(AE45:AE51)</f>
        <v>372195</v>
      </c>
      <c r="AF52" s="53"/>
      <c r="AG52" s="53"/>
      <c r="AH52" s="53"/>
      <c r="AI52" s="53"/>
      <c r="AJ52" s="53">
        <f>SUM(AJ45:AJ51)</f>
        <v>455830</v>
      </c>
      <c r="AK52" s="53"/>
      <c r="AL52" s="53"/>
      <c r="AM52" s="53"/>
      <c r="AN52" s="53"/>
      <c r="AO52" s="53"/>
      <c r="AP52" s="53"/>
      <c r="AQ52" s="53"/>
      <c r="AR52" s="53"/>
      <c r="AS52" s="53"/>
      <c r="AT52" s="76"/>
      <c r="AU52" s="77"/>
      <c r="AV52" s="78"/>
      <c r="AW52" s="53">
        <f>SUM(AW45:AW51)</f>
        <v>455830</v>
      </c>
      <c r="AX52" s="53"/>
      <c r="AY52" s="53"/>
      <c r="AZ52" s="53"/>
      <c r="BA52" s="53"/>
      <c r="BB52" s="53">
        <f>SUM(BB45:BB51)</f>
        <v>483170</v>
      </c>
      <c r="BC52" s="53"/>
      <c r="BD52" s="53"/>
      <c r="BE52" s="53"/>
      <c r="BF52" s="53"/>
      <c r="BG52" s="53"/>
      <c r="BH52" s="53"/>
      <c r="BI52" s="53"/>
      <c r="BJ52" s="53"/>
      <c r="BK52" s="53"/>
      <c r="BL52" s="76"/>
      <c r="BM52" s="77"/>
      <c r="BN52" s="78"/>
      <c r="BO52" s="53">
        <f>SUM(BO45:BO51)</f>
        <v>483170</v>
      </c>
      <c r="BP52" s="53"/>
      <c r="BQ52" s="53"/>
      <c r="BR52" s="53"/>
      <c r="BS52" s="53"/>
    </row>
    <row r="53" spans="1:73">
      <c r="A53" s="15"/>
      <c r="B53" s="16"/>
      <c r="C53" s="16"/>
      <c r="D53" s="16"/>
      <c r="E53" s="16"/>
      <c r="F53" s="16"/>
    </row>
    <row r="54" spans="1:73" ht="13.9" customHeight="1">
      <c r="A54" s="56" t="s">
        <v>104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12"/>
      <c r="BN54" s="12"/>
      <c r="BO54" s="12"/>
      <c r="BP54" s="12"/>
      <c r="BQ54" s="12"/>
      <c r="BR54" s="12"/>
      <c r="BS54" s="12"/>
      <c r="BT54" s="12"/>
      <c r="BU54" s="12"/>
    </row>
    <row r="55" spans="1:73" ht="15">
      <c r="A55" s="69" t="s">
        <v>9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</row>
    <row r="56" spans="1:73" ht="15">
      <c r="A56" s="5"/>
    </row>
    <row r="57" spans="1:73" ht="13.9" customHeight="1">
      <c r="A57" s="47" t="s">
        <v>6</v>
      </c>
      <c r="B57" s="47"/>
      <c r="C57" s="47"/>
      <c r="D57" s="47"/>
      <c r="E57" s="47" t="s">
        <v>1</v>
      </c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 t="s">
        <v>65</v>
      </c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 t="s">
        <v>105</v>
      </c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</row>
    <row r="58" spans="1:73" ht="46.5" customHeight="1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 t="s">
        <v>15</v>
      </c>
      <c r="S58" s="47"/>
      <c r="T58" s="47"/>
      <c r="U58" s="47"/>
      <c r="V58" s="47"/>
      <c r="W58" s="47" t="s">
        <v>10</v>
      </c>
      <c r="X58" s="47"/>
      <c r="Y58" s="47"/>
      <c r="Z58" s="47"/>
      <c r="AA58" s="47"/>
      <c r="AB58" s="121" t="s">
        <v>7</v>
      </c>
      <c r="AC58" s="122"/>
      <c r="AD58" s="123"/>
      <c r="AE58" s="47" t="s">
        <v>36</v>
      </c>
      <c r="AF58" s="47"/>
      <c r="AG58" s="47"/>
      <c r="AH58" s="47"/>
      <c r="AI58" s="47"/>
      <c r="AJ58" s="47" t="s">
        <v>15</v>
      </c>
      <c r="AK58" s="47"/>
      <c r="AL58" s="47"/>
      <c r="AM58" s="47"/>
      <c r="AN58" s="47"/>
      <c r="AO58" s="47" t="s">
        <v>10</v>
      </c>
      <c r="AP58" s="47"/>
      <c r="AQ58" s="47"/>
      <c r="AR58" s="47"/>
      <c r="AS58" s="47"/>
      <c r="AT58" s="121" t="s">
        <v>7</v>
      </c>
      <c r="AU58" s="122"/>
      <c r="AV58" s="123"/>
      <c r="AW58" s="47" t="s">
        <v>37</v>
      </c>
      <c r="AX58" s="47"/>
      <c r="AY58" s="47"/>
      <c r="AZ58" s="47"/>
      <c r="BA58" s="47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</row>
    <row r="59" spans="1:73" ht="11.45" customHeight="1">
      <c r="A59" s="47">
        <v>1</v>
      </c>
      <c r="B59" s="47"/>
      <c r="C59" s="47"/>
      <c r="D59" s="47"/>
      <c r="E59" s="47">
        <v>2</v>
      </c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>
        <v>3</v>
      </c>
      <c r="S59" s="47"/>
      <c r="T59" s="47"/>
      <c r="U59" s="47"/>
      <c r="V59" s="47"/>
      <c r="W59" s="47">
        <v>4</v>
      </c>
      <c r="X59" s="47"/>
      <c r="Y59" s="47"/>
      <c r="Z59" s="47"/>
      <c r="AA59" s="47"/>
      <c r="AB59" s="43">
        <v>5</v>
      </c>
      <c r="AC59" s="44"/>
      <c r="AD59" s="79"/>
      <c r="AE59" s="47">
        <v>6</v>
      </c>
      <c r="AF59" s="47"/>
      <c r="AG59" s="47"/>
      <c r="AH59" s="47"/>
      <c r="AI59" s="47"/>
      <c r="AJ59" s="47">
        <v>7</v>
      </c>
      <c r="AK59" s="47"/>
      <c r="AL59" s="47"/>
      <c r="AM59" s="47"/>
      <c r="AN59" s="47"/>
      <c r="AO59" s="47">
        <v>8</v>
      </c>
      <c r="AP59" s="47"/>
      <c r="AQ59" s="47"/>
      <c r="AR59" s="47"/>
      <c r="AS59" s="47"/>
      <c r="AT59" s="43">
        <v>9</v>
      </c>
      <c r="AU59" s="44"/>
      <c r="AV59" s="79"/>
      <c r="AW59" s="47">
        <v>10</v>
      </c>
      <c r="AX59" s="47"/>
      <c r="AY59" s="47"/>
      <c r="AZ59" s="47"/>
      <c r="BA59" s="47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</row>
    <row r="60" spans="1:73" ht="13.9" customHeight="1">
      <c r="A60" s="162" t="s">
        <v>152</v>
      </c>
      <c r="B60" s="162"/>
      <c r="C60" s="162"/>
      <c r="D60" s="162"/>
      <c r="E60" s="71" t="s">
        <v>8</v>
      </c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51">
        <v>510722</v>
      </c>
      <c r="S60" s="51"/>
      <c r="T60" s="51"/>
      <c r="U60" s="51"/>
      <c r="V60" s="51"/>
      <c r="W60" s="51"/>
      <c r="X60" s="51"/>
      <c r="Y60" s="51"/>
      <c r="Z60" s="51"/>
      <c r="AA60" s="51"/>
      <c r="AB60" s="124"/>
      <c r="AC60" s="125"/>
      <c r="AD60" s="126"/>
      <c r="AE60" s="127">
        <v>510722</v>
      </c>
      <c r="AF60" s="127"/>
      <c r="AG60" s="127"/>
      <c r="AH60" s="127"/>
      <c r="AI60" s="127"/>
      <c r="AJ60" s="51">
        <v>537789</v>
      </c>
      <c r="AK60" s="51"/>
      <c r="AL60" s="51"/>
      <c r="AM60" s="51"/>
      <c r="AN60" s="51"/>
      <c r="AO60" s="51"/>
      <c r="AP60" s="51"/>
      <c r="AQ60" s="51"/>
      <c r="AR60" s="51"/>
      <c r="AS60" s="51"/>
      <c r="AT60" s="124"/>
      <c r="AU60" s="125"/>
      <c r="AV60" s="126"/>
      <c r="AW60" s="127">
        <v>537789</v>
      </c>
      <c r="AX60" s="127"/>
      <c r="AY60" s="127"/>
      <c r="AZ60" s="127"/>
      <c r="BA60" s="127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</row>
    <row r="61" spans="1:73" ht="13.15" customHeight="1">
      <c r="A61" s="64"/>
      <c r="B61" s="64"/>
      <c r="C61" s="64"/>
      <c r="D61" s="64"/>
      <c r="E61" s="113" t="s">
        <v>59</v>
      </c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5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76"/>
      <c r="AC61" s="77"/>
      <c r="AD61" s="78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76"/>
      <c r="AU61" s="77"/>
      <c r="AV61" s="78"/>
      <c r="AW61" s="53"/>
      <c r="AX61" s="53"/>
      <c r="AY61" s="53"/>
      <c r="AZ61" s="53"/>
      <c r="BA61" s="5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</row>
    <row r="62" spans="1:73" ht="13.15" customHeight="1">
      <c r="A62" s="51"/>
      <c r="B62" s="51"/>
      <c r="C62" s="51"/>
      <c r="D62" s="51"/>
      <c r="E62" s="45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80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81"/>
      <c r="AC62" s="82"/>
      <c r="AD62" s="83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81"/>
      <c r="AU62" s="82"/>
      <c r="AV62" s="83"/>
      <c r="AW62" s="52"/>
      <c r="AX62" s="52"/>
      <c r="AY62" s="52"/>
      <c r="AZ62" s="52"/>
      <c r="BA62" s="52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</row>
    <row r="63" spans="1:73" ht="13.15" customHeight="1">
      <c r="A63" s="51"/>
      <c r="B63" s="51"/>
      <c r="C63" s="51"/>
      <c r="D63" s="51"/>
      <c r="E63" s="113" t="s">
        <v>60</v>
      </c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5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81"/>
      <c r="AC63" s="82"/>
      <c r="AD63" s="83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81"/>
      <c r="AU63" s="82"/>
      <c r="AV63" s="83"/>
      <c r="AW63" s="52"/>
      <c r="AX63" s="52"/>
      <c r="AY63" s="52"/>
      <c r="AZ63" s="52"/>
      <c r="BA63" s="52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</row>
    <row r="64" spans="1:73" ht="13.15" customHeight="1">
      <c r="A64" s="51"/>
      <c r="B64" s="51"/>
      <c r="C64" s="51"/>
      <c r="D64" s="51"/>
      <c r="E64" s="45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80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81"/>
      <c r="AC64" s="82"/>
      <c r="AD64" s="83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81"/>
      <c r="AU64" s="82"/>
      <c r="AV64" s="83"/>
      <c r="AW64" s="52"/>
      <c r="AX64" s="52"/>
      <c r="AY64" s="52"/>
      <c r="AZ64" s="52"/>
      <c r="BA64" s="52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</row>
    <row r="65" spans="1:73" ht="13.15" customHeight="1">
      <c r="A65" s="51"/>
      <c r="B65" s="51"/>
      <c r="C65" s="51"/>
      <c r="D65" s="51"/>
      <c r="E65" s="113" t="s">
        <v>61</v>
      </c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5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81"/>
      <c r="AC65" s="82"/>
      <c r="AD65" s="83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81"/>
      <c r="AU65" s="82"/>
      <c r="AV65" s="83"/>
      <c r="AW65" s="52"/>
      <c r="AX65" s="52"/>
      <c r="AY65" s="52"/>
      <c r="AZ65" s="52"/>
      <c r="BA65" s="52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</row>
    <row r="66" spans="1:73" ht="13.15" customHeight="1">
      <c r="A66" s="51"/>
      <c r="B66" s="51"/>
      <c r="C66" s="51"/>
      <c r="D66" s="51"/>
      <c r="E66" s="45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80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81"/>
      <c r="AC66" s="82"/>
      <c r="AD66" s="83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81"/>
      <c r="AU66" s="82"/>
      <c r="AV66" s="83"/>
      <c r="AW66" s="52"/>
      <c r="AX66" s="52"/>
      <c r="AY66" s="52"/>
      <c r="AZ66" s="52"/>
      <c r="BA66" s="52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</row>
    <row r="67" spans="1:73" ht="13.15" customHeight="1">
      <c r="A67" s="64"/>
      <c r="B67" s="64"/>
      <c r="C67" s="64"/>
      <c r="D67" s="64"/>
      <c r="E67" s="113" t="s">
        <v>5</v>
      </c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5"/>
      <c r="R67" s="53">
        <f>SUM(R60:R66)</f>
        <v>510722</v>
      </c>
      <c r="S67" s="53"/>
      <c r="T67" s="53"/>
      <c r="U67" s="53"/>
      <c r="V67" s="53"/>
      <c r="W67" s="53"/>
      <c r="X67" s="53"/>
      <c r="Y67" s="53"/>
      <c r="Z67" s="53"/>
      <c r="AA67" s="53"/>
      <c r="AB67" s="76"/>
      <c r="AC67" s="77"/>
      <c r="AD67" s="78"/>
      <c r="AE67" s="53">
        <f>SUM(AE60:AE66)</f>
        <v>510722</v>
      </c>
      <c r="AF67" s="53"/>
      <c r="AG67" s="53"/>
      <c r="AH67" s="53"/>
      <c r="AI67" s="53"/>
      <c r="AJ67" s="53">
        <f>SUM(AJ60:AJ66)</f>
        <v>537789</v>
      </c>
      <c r="AK67" s="53"/>
      <c r="AL67" s="53"/>
      <c r="AM67" s="53"/>
      <c r="AN67" s="53"/>
      <c r="AO67" s="53"/>
      <c r="AP67" s="53"/>
      <c r="AQ67" s="53"/>
      <c r="AR67" s="53"/>
      <c r="AS67" s="53"/>
      <c r="AT67" s="76"/>
      <c r="AU67" s="77"/>
      <c r="AV67" s="78"/>
      <c r="AW67" s="53">
        <f>SUM(AW60:AW66)</f>
        <v>537789</v>
      </c>
      <c r="AX67" s="53"/>
      <c r="AY67" s="53"/>
      <c r="AZ67" s="53"/>
      <c r="BA67" s="5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</row>
    <row r="68" spans="1:73">
      <c r="A68" s="18"/>
    </row>
    <row r="69" spans="1:73" ht="13.9" customHeight="1">
      <c r="A69" s="56" t="s">
        <v>62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</row>
    <row r="70" spans="1:73" ht="13.9" customHeight="1">
      <c r="A70" s="56" t="s">
        <v>106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12"/>
      <c r="BN70" s="12"/>
      <c r="BO70" s="12"/>
      <c r="BP70" s="12"/>
      <c r="BQ70" s="12"/>
      <c r="BR70" s="12"/>
      <c r="BS70" s="12"/>
      <c r="BT70" s="12"/>
      <c r="BU70" s="12"/>
    </row>
    <row r="71" spans="1:73" ht="15">
      <c r="A71" s="69" t="s">
        <v>9</v>
      </c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69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12"/>
      <c r="BN71" s="12"/>
      <c r="BO71" s="12"/>
      <c r="BP71" s="12"/>
      <c r="BQ71" s="12"/>
      <c r="BR71" s="12"/>
      <c r="BS71" s="12"/>
      <c r="BT71" s="12"/>
      <c r="BU71" s="12"/>
    </row>
    <row r="72" spans="1:73" ht="15">
      <c r="A72" s="5"/>
    </row>
    <row r="73" spans="1:73" s="2" customFormat="1" ht="13.9" customHeight="1">
      <c r="A73" s="72" t="s">
        <v>63</v>
      </c>
      <c r="B73" s="72"/>
      <c r="C73" s="72"/>
      <c r="D73" s="72"/>
      <c r="E73" s="120" t="s">
        <v>1</v>
      </c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47" t="s">
        <v>98</v>
      </c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 t="s">
        <v>99</v>
      </c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 t="s">
        <v>100</v>
      </c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14"/>
      <c r="BU73" s="14"/>
    </row>
    <row r="74" spans="1:73" s="2" customFormat="1" ht="77.25" customHeight="1">
      <c r="A74" s="72"/>
      <c r="B74" s="72"/>
      <c r="C74" s="72"/>
      <c r="D74" s="72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 t="s">
        <v>15</v>
      </c>
      <c r="S74" s="120"/>
      <c r="T74" s="120"/>
      <c r="U74" s="120"/>
      <c r="V74" s="120"/>
      <c r="W74" s="120" t="s">
        <v>10</v>
      </c>
      <c r="X74" s="120"/>
      <c r="Y74" s="120"/>
      <c r="Z74" s="120"/>
      <c r="AA74" s="120"/>
      <c r="AB74" s="121" t="s">
        <v>7</v>
      </c>
      <c r="AC74" s="122"/>
      <c r="AD74" s="123"/>
      <c r="AE74" s="120" t="s">
        <v>38</v>
      </c>
      <c r="AF74" s="120"/>
      <c r="AG74" s="120"/>
      <c r="AH74" s="120"/>
      <c r="AI74" s="120"/>
      <c r="AJ74" s="120" t="s">
        <v>15</v>
      </c>
      <c r="AK74" s="120"/>
      <c r="AL74" s="120"/>
      <c r="AM74" s="120"/>
      <c r="AN74" s="120"/>
      <c r="AO74" s="120" t="s">
        <v>10</v>
      </c>
      <c r="AP74" s="120"/>
      <c r="AQ74" s="120"/>
      <c r="AR74" s="120"/>
      <c r="AS74" s="120"/>
      <c r="AT74" s="121" t="s">
        <v>7</v>
      </c>
      <c r="AU74" s="122"/>
      <c r="AV74" s="123"/>
      <c r="AW74" s="120" t="s">
        <v>39</v>
      </c>
      <c r="AX74" s="120"/>
      <c r="AY74" s="120"/>
      <c r="AZ74" s="120"/>
      <c r="BA74" s="120"/>
      <c r="BB74" s="120" t="s">
        <v>15</v>
      </c>
      <c r="BC74" s="120"/>
      <c r="BD74" s="120"/>
      <c r="BE74" s="120"/>
      <c r="BF74" s="120"/>
      <c r="BG74" s="120" t="s">
        <v>10</v>
      </c>
      <c r="BH74" s="120"/>
      <c r="BI74" s="120"/>
      <c r="BJ74" s="120"/>
      <c r="BK74" s="120"/>
      <c r="BL74" s="121" t="s">
        <v>7</v>
      </c>
      <c r="BM74" s="122"/>
      <c r="BN74" s="123"/>
      <c r="BO74" s="120" t="s">
        <v>40</v>
      </c>
      <c r="BP74" s="120"/>
      <c r="BQ74" s="120"/>
      <c r="BR74" s="120"/>
      <c r="BS74" s="120"/>
      <c r="BT74" s="14"/>
      <c r="BU74" s="14"/>
    </row>
    <row r="75" spans="1:73" ht="15">
      <c r="A75" s="47">
        <v>1</v>
      </c>
      <c r="B75" s="47"/>
      <c r="C75" s="47"/>
      <c r="D75" s="47"/>
      <c r="E75" s="47">
        <v>2</v>
      </c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>
        <v>3</v>
      </c>
      <c r="S75" s="47"/>
      <c r="T75" s="47"/>
      <c r="U75" s="47"/>
      <c r="V75" s="47"/>
      <c r="W75" s="47">
        <v>4</v>
      </c>
      <c r="X75" s="47"/>
      <c r="Y75" s="47"/>
      <c r="Z75" s="47"/>
      <c r="AA75" s="47"/>
      <c r="AB75" s="43">
        <v>5</v>
      </c>
      <c r="AC75" s="44"/>
      <c r="AD75" s="79"/>
      <c r="AE75" s="47">
        <v>6</v>
      </c>
      <c r="AF75" s="47"/>
      <c r="AG75" s="47"/>
      <c r="AH75" s="47"/>
      <c r="AI75" s="47"/>
      <c r="AJ75" s="47">
        <v>7</v>
      </c>
      <c r="AK75" s="47"/>
      <c r="AL75" s="47"/>
      <c r="AM75" s="47"/>
      <c r="AN75" s="47"/>
      <c r="AO75" s="47">
        <v>8</v>
      </c>
      <c r="AP75" s="47"/>
      <c r="AQ75" s="47"/>
      <c r="AR75" s="47"/>
      <c r="AS75" s="47"/>
      <c r="AT75" s="43">
        <v>9</v>
      </c>
      <c r="AU75" s="44"/>
      <c r="AV75" s="79"/>
      <c r="AW75" s="47">
        <v>10</v>
      </c>
      <c r="AX75" s="47"/>
      <c r="AY75" s="47"/>
      <c r="AZ75" s="47"/>
      <c r="BA75" s="47"/>
      <c r="BB75" s="47">
        <v>11</v>
      </c>
      <c r="BC75" s="47"/>
      <c r="BD75" s="47"/>
      <c r="BE75" s="47"/>
      <c r="BF75" s="47"/>
      <c r="BG75" s="47">
        <v>12</v>
      </c>
      <c r="BH75" s="47"/>
      <c r="BI75" s="47"/>
      <c r="BJ75" s="47"/>
      <c r="BK75" s="47"/>
      <c r="BL75" s="43">
        <v>13</v>
      </c>
      <c r="BM75" s="44"/>
      <c r="BN75" s="79"/>
      <c r="BO75" s="47">
        <v>14</v>
      </c>
      <c r="BP75" s="47"/>
      <c r="BQ75" s="47"/>
      <c r="BR75" s="47"/>
      <c r="BS75" s="47"/>
      <c r="BT75" s="12"/>
      <c r="BU75" s="12"/>
    </row>
    <row r="76" spans="1:73" ht="13.9" customHeight="1">
      <c r="A76" s="128">
        <v>2000</v>
      </c>
      <c r="B76" s="129"/>
      <c r="C76" s="129"/>
      <c r="D76" s="130"/>
      <c r="E76" s="63" t="s">
        <v>153</v>
      </c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5">
        <f>R78+R80</f>
        <v>372195</v>
      </c>
      <c r="S76" s="64"/>
      <c r="T76" s="64"/>
      <c r="U76" s="64"/>
      <c r="V76" s="64"/>
      <c r="W76" s="64"/>
      <c r="X76" s="64"/>
      <c r="Y76" s="64"/>
      <c r="Z76" s="64"/>
      <c r="AA76" s="64"/>
      <c r="AB76" s="128"/>
      <c r="AC76" s="129"/>
      <c r="AD76" s="130"/>
      <c r="AE76" s="65">
        <f>AE78+AE80</f>
        <v>372195</v>
      </c>
      <c r="AF76" s="64"/>
      <c r="AG76" s="64"/>
      <c r="AH76" s="64"/>
      <c r="AI76" s="64"/>
      <c r="AJ76" s="65">
        <f>AJ78+AJ80</f>
        <v>455830</v>
      </c>
      <c r="AK76" s="64"/>
      <c r="AL76" s="64"/>
      <c r="AM76" s="64"/>
      <c r="AN76" s="64"/>
      <c r="AO76" s="64"/>
      <c r="AP76" s="64"/>
      <c r="AQ76" s="64"/>
      <c r="AR76" s="64"/>
      <c r="AS76" s="64"/>
      <c r="AT76" s="128"/>
      <c r="AU76" s="129"/>
      <c r="AV76" s="130"/>
      <c r="AW76" s="65">
        <f>AW78+AW80</f>
        <v>455830</v>
      </c>
      <c r="AX76" s="64"/>
      <c r="AY76" s="64"/>
      <c r="AZ76" s="64"/>
      <c r="BA76" s="64"/>
      <c r="BB76" s="65">
        <f>BB78+BB80</f>
        <v>483170</v>
      </c>
      <c r="BC76" s="64"/>
      <c r="BD76" s="64"/>
      <c r="BE76" s="64"/>
      <c r="BF76" s="64"/>
      <c r="BG76" s="64"/>
      <c r="BH76" s="64"/>
      <c r="BI76" s="64"/>
      <c r="BJ76" s="64"/>
      <c r="BK76" s="64"/>
      <c r="BL76" s="128"/>
      <c r="BM76" s="129"/>
      <c r="BN76" s="130"/>
      <c r="BO76" s="65">
        <f>BO78+BO80</f>
        <v>483170</v>
      </c>
      <c r="BP76" s="64"/>
      <c r="BQ76" s="64"/>
      <c r="BR76" s="64"/>
      <c r="BS76" s="64"/>
      <c r="BT76" s="12"/>
      <c r="BU76" s="12"/>
    </row>
    <row r="77" spans="1:73" ht="13.15" customHeight="1">
      <c r="A77" s="51">
        <v>2200</v>
      </c>
      <c r="B77" s="51"/>
      <c r="C77" s="51"/>
      <c r="D77" s="51"/>
      <c r="E77" s="113" t="s">
        <v>154</v>
      </c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5"/>
      <c r="R77" s="52">
        <f>R78</f>
        <v>358218</v>
      </c>
      <c r="S77" s="52"/>
      <c r="T77" s="52"/>
      <c r="U77" s="52"/>
      <c r="V77" s="52"/>
      <c r="W77" s="52"/>
      <c r="X77" s="52"/>
      <c r="Y77" s="52"/>
      <c r="Z77" s="52"/>
      <c r="AA77" s="52"/>
      <c r="AB77" s="81"/>
      <c r="AC77" s="82"/>
      <c r="AD77" s="83"/>
      <c r="AE77" s="52">
        <f>AE78</f>
        <v>358218</v>
      </c>
      <c r="AF77" s="52"/>
      <c r="AG77" s="52"/>
      <c r="AH77" s="52"/>
      <c r="AI77" s="52"/>
      <c r="AJ77" s="52">
        <f>AJ78</f>
        <v>0</v>
      </c>
      <c r="AK77" s="52"/>
      <c r="AL77" s="52"/>
      <c r="AM77" s="52"/>
      <c r="AN77" s="52"/>
      <c r="AO77" s="52"/>
      <c r="AP77" s="52"/>
      <c r="AQ77" s="52"/>
      <c r="AR77" s="52"/>
      <c r="AS77" s="52"/>
      <c r="AT77" s="81"/>
      <c r="AU77" s="82"/>
      <c r="AV77" s="83"/>
      <c r="AW77" s="52">
        <f>AW78</f>
        <v>0</v>
      </c>
      <c r="AX77" s="52"/>
      <c r="AY77" s="52"/>
      <c r="AZ77" s="52"/>
      <c r="BA77" s="52"/>
      <c r="BB77" s="52">
        <f>BB78</f>
        <v>0</v>
      </c>
      <c r="BC77" s="52"/>
      <c r="BD77" s="52"/>
      <c r="BE77" s="52"/>
      <c r="BF77" s="52"/>
      <c r="BG77" s="52"/>
      <c r="BH77" s="52"/>
      <c r="BI77" s="52"/>
      <c r="BJ77" s="52"/>
      <c r="BK77" s="52"/>
      <c r="BL77" s="81"/>
      <c r="BM77" s="82"/>
      <c r="BN77" s="83"/>
      <c r="BO77" s="52">
        <f>BO78</f>
        <v>0</v>
      </c>
      <c r="BP77" s="52"/>
      <c r="BQ77" s="52"/>
      <c r="BR77" s="52"/>
      <c r="BS77" s="52"/>
      <c r="BT77" s="17"/>
      <c r="BU77" s="17"/>
    </row>
    <row r="78" spans="1:73" ht="30" customHeight="1">
      <c r="A78" s="51">
        <v>2220</v>
      </c>
      <c r="B78" s="51"/>
      <c r="C78" s="51"/>
      <c r="D78" s="51"/>
      <c r="E78" s="113" t="s">
        <v>157</v>
      </c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5"/>
      <c r="R78" s="52">
        <v>358218</v>
      </c>
      <c r="S78" s="52"/>
      <c r="T78" s="52"/>
      <c r="U78" s="52"/>
      <c r="V78" s="52"/>
      <c r="W78" s="52"/>
      <c r="X78" s="52"/>
      <c r="Y78" s="52"/>
      <c r="Z78" s="52"/>
      <c r="AA78" s="52"/>
      <c r="AB78" s="81"/>
      <c r="AC78" s="82"/>
      <c r="AD78" s="83"/>
      <c r="AE78" s="52">
        <v>358218</v>
      </c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81"/>
      <c r="AU78" s="82"/>
      <c r="AV78" s="83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81"/>
      <c r="BM78" s="82"/>
      <c r="BN78" s="83"/>
      <c r="BO78" s="52"/>
      <c r="BP78" s="52"/>
      <c r="BQ78" s="52"/>
      <c r="BR78" s="52"/>
      <c r="BS78" s="52"/>
      <c r="BT78" s="17"/>
      <c r="BU78" s="17"/>
    </row>
    <row r="79" spans="1:73" ht="13.15" customHeight="1">
      <c r="A79" s="64">
        <v>2600</v>
      </c>
      <c r="B79" s="64"/>
      <c r="C79" s="64"/>
      <c r="D79" s="64"/>
      <c r="E79" s="154" t="s">
        <v>155</v>
      </c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6"/>
      <c r="R79" s="52">
        <f>R80</f>
        <v>13977</v>
      </c>
      <c r="S79" s="52"/>
      <c r="T79" s="52"/>
      <c r="U79" s="52"/>
      <c r="V79" s="52"/>
      <c r="W79" s="52"/>
      <c r="X79" s="52"/>
      <c r="Y79" s="52"/>
      <c r="Z79" s="52"/>
      <c r="AA79" s="52"/>
      <c r="AB79" s="81"/>
      <c r="AC79" s="82"/>
      <c r="AD79" s="83"/>
      <c r="AE79" s="52">
        <f>AE80</f>
        <v>13977</v>
      </c>
      <c r="AF79" s="52"/>
      <c r="AG79" s="52"/>
      <c r="AH79" s="52"/>
      <c r="AI79" s="52"/>
      <c r="AJ79" s="52">
        <f>AJ80</f>
        <v>455830</v>
      </c>
      <c r="AK79" s="52"/>
      <c r="AL79" s="52"/>
      <c r="AM79" s="52"/>
      <c r="AN79" s="52"/>
      <c r="AO79" s="52"/>
      <c r="AP79" s="52"/>
      <c r="AQ79" s="52"/>
      <c r="AR79" s="52"/>
      <c r="AS79" s="52"/>
      <c r="AT79" s="81"/>
      <c r="AU79" s="82"/>
      <c r="AV79" s="83"/>
      <c r="AW79" s="52">
        <f>AW80</f>
        <v>455830</v>
      </c>
      <c r="AX79" s="52"/>
      <c r="AY79" s="52"/>
      <c r="AZ79" s="52"/>
      <c r="BA79" s="52"/>
      <c r="BB79" s="52">
        <f>BB80</f>
        <v>483170</v>
      </c>
      <c r="BC79" s="52"/>
      <c r="BD79" s="52"/>
      <c r="BE79" s="52"/>
      <c r="BF79" s="52"/>
      <c r="BG79" s="52"/>
      <c r="BH79" s="52"/>
      <c r="BI79" s="52"/>
      <c r="BJ79" s="52"/>
      <c r="BK79" s="52"/>
      <c r="BL79" s="81"/>
      <c r="BM79" s="82"/>
      <c r="BN79" s="83"/>
      <c r="BO79" s="52">
        <f>BO80</f>
        <v>483170</v>
      </c>
      <c r="BP79" s="52"/>
      <c r="BQ79" s="52"/>
      <c r="BR79" s="52"/>
      <c r="BS79" s="52"/>
      <c r="BT79" s="17"/>
      <c r="BU79" s="17"/>
    </row>
    <row r="80" spans="1:73" ht="47.25" customHeight="1">
      <c r="A80" s="51">
        <v>2610</v>
      </c>
      <c r="B80" s="51"/>
      <c r="C80" s="51"/>
      <c r="D80" s="51"/>
      <c r="E80" s="113" t="s">
        <v>156</v>
      </c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5"/>
      <c r="R80" s="52">
        <v>13977</v>
      </c>
      <c r="S80" s="52"/>
      <c r="T80" s="52"/>
      <c r="U80" s="52"/>
      <c r="V80" s="52"/>
      <c r="W80" s="52"/>
      <c r="X80" s="52"/>
      <c r="Y80" s="52"/>
      <c r="Z80" s="52"/>
      <c r="AA80" s="52"/>
      <c r="AB80" s="81"/>
      <c r="AC80" s="82"/>
      <c r="AD80" s="83"/>
      <c r="AE80" s="52">
        <v>13977</v>
      </c>
      <c r="AF80" s="52"/>
      <c r="AG80" s="52"/>
      <c r="AH80" s="52"/>
      <c r="AI80" s="52"/>
      <c r="AJ80" s="52">
        <v>455830</v>
      </c>
      <c r="AK80" s="52"/>
      <c r="AL80" s="52"/>
      <c r="AM80" s="52"/>
      <c r="AN80" s="52"/>
      <c r="AO80" s="52"/>
      <c r="AP80" s="52"/>
      <c r="AQ80" s="52"/>
      <c r="AR80" s="52"/>
      <c r="AS80" s="52"/>
      <c r="AT80" s="81"/>
      <c r="AU80" s="82"/>
      <c r="AV80" s="83"/>
      <c r="AW80" s="52">
        <v>455830</v>
      </c>
      <c r="AX80" s="52"/>
      <c r="AY80" s="52"/>
      <c r="AZ80" s="52"/>
      <c r="BA80" s="52"/>
      <c r="BB80" s="52">
        <v>483170</v>
      </c>
      <c r="BC80" s="52"/>
      <c r="BD80" s="52"/>
      <c r="BE80" s="52"/>
      <c r="BF80" s="52"/>
      <c r="BG80" s="52"/>
      <c r="BH80" s="52"/>
      <c r="BI80" s="52"/>
      <c r="BJ80" s="52"/>
      <c r="BK80" s="52"/>
      <c r="BL80" s="81"/>
      <c r="BM80" s="82"/>
      <c r="BN80" s="83"/>
      <c r="BO80" s="52">
        <v>483170</v>
      </c>
      <c r="BP80" s="52"/>
      <c r="BQ80" s="52"/>
      <c r="BR80" s="52"/>
      <c r="BS80" s="52"/>
      <c r="BT80" s="17"/>
      <c r="BU80" s="17"/>
    </row>
    <row r="81" spans="1:73" ht="13.15" customHeight="1">
      <c r="A81" s="51"/>
      <c r="B81" s="51"/>
      <c r="C81" s="51"/>
      <c r="D81" s="51"/>
      <c r="E81" s="45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80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81"/>
      <c r="AC81" s="82"/>
      <c r="AD81" s="83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81"/>
      <c r="AU81" s="82"/>
      <c r="AV81" s="83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81"/>
      <c r="BM81" s="82"/>
      <c r="BN81" s="83"/>
      <c r="BO81" s="52"/>
      <c r="BP81" s="52"/>
      <c r="BQ81" s="52"/>
      <c r="BR81" s="52"/>
      <c r="BS81" s="52"/>
      <c r="BT81" s="17"/>
      <c r="BU81" s="17"/>
    </row>
    <row r="82" spans="1:73" ht="13.15" customHeight="1">
      <c r="A82" s="64"/>
      <c r="B82" s="64"/>
      <c r="C82" s="64"/>
      <c r="D82" s="64"/>
      <c r="E82" s="60" t="s">
        <v>5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2"/>
      <c r="R82" s="53">
        <f>R78+R80</f>
        <v>372195</v>
      </c>
      <c r="S82" s="53"/>
      <c r="T82" s="53"/>
      <c r="U82" s="53"/>
      <c r="V82" s="53"/>
      <c r="W82" s="53"/>
      <c r="X82" s="53"/>
      <c r="Y82" s="53"/>
      <c r="Z82" s="53"/>
      <c r="AA82" s="53"/>
      <c r="AB82" s="76"/>
      <c r="AC82" s="77"/>
      <c r="AD82" s="78"/>
      <c r="AE82" s="53">
        <f>AE78+AE80</f>
        <v>372195</v>
      </c>
      <c r="AF82" s="53"/>
      <c r="AG82" s="53"/>
      <c r="AH82" s="53"/>
      <c r="AI82" s="53"/>
      <c r="AJ82" s="53">
        <f>AJ78+AJ80</f>
        <v>455830</v>
      </c>
      <c r="AK82" s="53"/>
      <c r="AL82" s="53"/>
      <c r="AM82" s="53"/>
      <c r="AN82" s="53"/>
      <c r="AO82" s="53"/>
      <c r="AP82" s="53"/>
      <c r="AQ82" s="53"/>
      <c r="AR82" s="53"/>
      <c r="AS82" s="53"/>
      <c r="AT82" s="76"/>
      <c r="AU82" s="77"/>
      <c r="AV82" s="78"/>
      <c r="AW82" s="53">
        <f>AW78+AW80</f>
        <v>455830</v>
      </c>
      <c r="AX82" s="53"/>
      <c r="AY82" s="53"/>
      <c r="AZ82" s="53"/>
      <c r="BA82" s="53"/>
      <c r="BB82" s="53">
        <f>BB78+BB80</f>
        <v>483170</v>
      </c>
      <c r="BC82" s="53"/>
      <c r="BD82" s="53"/>
      <c r="BE82" s="53"/>
      <c r="BF82" s="53"/>
      <c r="BG82" s="53"/>
      <c r="BH82" s="53"/>
      <c r="BI82" s="53"/>
      <c r="BJ82" s="53"/>
      <c r="BK82" s="53"/>
      <c r="BL82" s="76"/>
      <c r="BM82" s="77"/>
      <c r="BN82" s="78"/>
      <c r="BO82" s="53">
        <f>BO78+BO80</f>
        <v>483170</v>
      </c>
      <c r="BP82" s="53"/>
      <c r="BQ82" s="53"/>
      <c r="BR82" s="53"/>
      <c r="BS82" s="53"/>
      <c r="BT82" s="13"/>
      <c r="BU82" s="13"/>
    </row>
    <row r="83" spans="1:73">
      <c r="A83" s="19"/>
      <c r="B83" s="16"/>
      <c r="C83" s="16"/>
      <c r="D83" s="16"/>
      <c r="E83" s="16"/>
      <c r="F83" s="16"/>
    </row>
    <row r="84" spans="1:73" ht="13.9" customHeight="1">
      <c r="A84" s="56" t="s">
        <v>107</v>
      </c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12"/>
      <c r="BN84" s="12"/>
      <c r="BO84" s="12"/>
      <c r="BP84" s="12"/>
      <c r="BQ84" s="12"/>
      <c r="BR84" s="12"/>
      <c r="BS84" s="12"/>
      <c r="BT84" s="12"/>
      <c r="BU84" s="12"/>
    </row>
    <row r="85" spans="1:73" ht="15">
      <c r="A85" s="69" t="s">
        <v>9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12"/>
      <c r="BN85" s="12"/>
      <c r="BO85" s="12"/>
      <c r="BP85" s="12"/>
      <c r="BQ85" s="12"/>
      <c r="BR85" s="12"/>
      <c r="BS85" s="12"/>
      <c r="BT85" s="12"/>
      <c r="BU85" s="12"/>
    </row>
    <row r="86" spans="1:73" s="2" customFormat="1" ht="13.9" customHeight="1">
      <c r="A86" s="72" t="s">
        <v>63</v>
      </c>
      <c r="B86" s="72"/>
      <c r="C86" s="72"/>
      <c r="D86" s="72"/>
      <c r="E86" s="120" t="s">
        <v>1</v>
      </c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47" t="s">
        <v>98</v>
      </c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 t="s">
        <v>99</v>
      </c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 t="s">
        <v>100</v>
      </c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14"/>
      <c r="BU86" s="14"/>
    </row>
    <row r="87" spans="1:73" s="2" customFormat="1" ht="69.75" customHeight="1">
      <c r="A87" s="72"/>
      <c r="B87" s="72"/>
      <c r="C87" s="72"/>
      <c r="D87" s="72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 t="s">
        <v>15</v>
      </c>
      <c r="S87" s="120"/>
      <c r="T87" s="120"/>
      <c r="U87" s="120"/>
      <c r="V87" s="120"/>
      <c r="W87" s="120" t="s">
        <v>10</v>
      </c>
      <c r="X87" s="120"/>
      <c r="Y87" s="120"/>
      <c r="Z87" s="120"/>
      <c r="AA87" s="120"/>
      <c r="AB87" s="121" t="s">
        <v>7</v>
      </c>
      <c r="AC87" s="122"/>
      <c r="AD87" s="123"/>
      <c r="AE87" s="120" t="s">
        <v>38</v>
      </c>
      <c r="AF87" s="120"/>
      <c r="AG87" s="120"/>
      <c r="AH87" s="120"/>
      <c r="AI87" s="120"/>
      <c r="AJ87" s="120" t="s">
        <v>15</v>
      </c>
      <c r="AK87" s="120"/>
      <c r="AL87" s="120"/>
      <c r="AM87" s="120"/>
      <c r="AN87" s="120"/>
      <c r="AO87" s="120" t="s">
        <v>10</v>
      </c>
      <c r="AP87" s="120"/>
      <c r="AQ87" s="120"/>
      <c r="AR87" s="120"/>
      <c r="AS87" s="120"/>
      <c r="AT87" s="121" t="s">
        <v>7</v>
      </c>
      <c r="AU87" s="122"/>
      <c r="AV87" s="123"/>
      <c r="AW87" s="120" t="s">
        <v>39</v>
      </c>
      <c r="AX87" s="120"/>
      <c r="AY87" s="120"/>
      <c r="AZ87" s="120"/>
      <c r="BA87" s="120"/>
      <c r="BB87" s="120" t="s">
        <v>15</v>
      </c>
      <c r="BC87" s="120"/>
      <c r="BD87" s="120"/>
      <c r="BE87" s="120"/>
      <c r="BF87" s="120"/>
      <c r="BG87" s="120" t="s">
        <v>10</v>
      </c>
      <c r="BH87" s="120"/>
      <c r="BI87" s="120"/>
      <c r="BJ87" s="120"/>
      <c r="BK87" s="120"/>
      <c r="BL87" s="121" t="s">
        <v>7</v>
      </c>
      <c r="BM87" s="122"/>
      <c r="BN87" s="123"/>
      <c r="BO87" s="120" t="s">
        <v>40</v>
      </c>
      <c r="BP87" s="120"/>
      <c r="BQ87" s="120"/>
      <c r="BR87" s="120"/>
      <c r="BS87" s="120"/>
      <c r="BT87" s="14"/>
      <c r="BU87" s="14"/>
    </row>
    <row r="88" spans="1:73" ht="15">
      <c r="A88" s="47">
        <v>1</v>
      </c>
      <c r="B88" s="47"/>
      <c r="C88" s="47"/>
      <c r="D88" s="47"/>
      <c r="E88" s="47">
        <v>2</v>
      </c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>
        <v>3</v>
      </c>
      <c r="S88" s="47"/>
      <c r="T88" s="47"/>
      <c r="U88" s="47"/>
      <c r="V88" s="47"/>
      <c r="W88" s="47">
        <v>4</v>
      </c>
      <c r="X88" s="47"/>
      <c r="Y88" s="47"/>
      <c r="Z88" s="47"/>
      <c r="AA88" s="47"/>
      <c r="AB88" s="43">
        <v>5</v>
      </c>
      <c r="AC88" s="44"/>
      <c r="AD88" s="79"/>
      <c r="AE88" s="47">
        <v>6</v>
      </c>
      <c r="AF88" s="47"/>
      <c r="AG88" s="47"/>
      <c r="AH88" s="47"/>
      <c r="AI88" s="47"/>
      <c r="AJ88" s="47">
        <v>7</v>
      </c>
      <c r="AK88" s="47"/>
      <c r="AL88" s="47"/>
      <c r="AM88" s="47"/>
      <c r="AN88" s="47"/>
      <c r="AO88" s="47">
        <v>8</v>
      </c>
      <c r="AP88" s="47"/>
      <c r="AQ88" s="47"/>
      <c r="AR88" s="47"/>
      <c r="AS88" s="47"/>
      <c r="AT88" s="43">
        <v>9</v>
      </c>
      <c r="AU88" s="44"/>
      <c r="AV88" s="79"/>
      <c r="AW88" s="47">
        <v>10</v>
      </c>
      <c r="AX88" s="47"/>
      <c r="AY88" s="47"/>
      <c r="AZ88" s="47"/>
      <c r="BA88" s="47"/>
      <c r="BB88" s="47">
        <v>11</v>
      </c>
      <c r="BC88" s="47"/>
      <c r="BD88" s="47"/>
      <c r="BE88" s="47"/>
      <c r="BF88" s="47"/>
      <c r="BG88" s="47">
        <v>12</v>
      </c>
      <c r="BH88" s="47"/>
      <c r="BI88" s="47"/>
      <c r="BJ88" s="47"/>
      <c r="BK88" s="47"/>
      <c r="BL88" s="43">
        <v>13</v>
      </c>
      <c r="BM88" s="44"/>
      <c r="BN88" s="79"/>
      <c r="BO88" s="47">
        <v>14</v>
      </c>
      <c r="BP88" s="47"/>
      <c r="BQ88" s="47"/>
      <c r="BR88" s="47"/>
      <c r="BS88" s="47"/>
      <c r="BT88" s="12"/>
      <c r="BU88" s="12"/>
    </row>
    <row r="89" spans="1:73" ht="13.9" customHeight="1">
      <c r="A89" s="128"/>
      <c r="B89" s="129"/>
      <c r="C89" s="129"/>
      <c r="D89" s="130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128"/>
      <c r="AC89" s="129"/>
      <c r="AD89" s="130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  <c r="AT89" s="128"/>
      <c r="AU89" s="129"/>
      <c r="AV89" s="130"/>
      <c r="AW89" s="127"/>
      <c r="AX89" s="127"/>
      <c r="AY89" s="127"/>
      <c r="AZ89" s="127"/>
      <c r="BA89" s="127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128"/>
      <c r="BM89" s="129"/>
      <c r="BN89" s="130"/>
      <c r="BO89" s="127"/>
      <c r="BP89" s="127"/>
      <c r="BQ89" s="127"/>
      <c r="BR89" s="127"/>
      <c r="BS89" s="127"/>
      <c r="BT89" s="12"/>
      <c r="BU89" s="12"/>
    </row>
    <row r="90" spans="1:73" ht="13.15" customHeight="1">
      <c r="A90" s="64"/>
      <c r="B90" s="64"/>
      <c r="C90" s="64"/>
      <c r="D90" s="64"/>
      <c r="E90" s="154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6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81"/>
      <c r="AC90" s="82"/>
      <c r="AD90" s="83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81"/>
      <c r="AU90" s="82"/>
      <c r="AV90" s="83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81"/>
      <c r="BM90" s="82"/>
      <c r="BN90" s="83"/>
      <c r="BO90" s="52"/>
      <c r="BP90" s="52"/>
      <c r="BQ90" s="52"/>
      <c r="BR90" s="52"/>
      <c r="BS90" s="52"/>
      <c r="BT90" s="17"/>
      <c r="BU90" s="17"/>
    </row>
    <row r="91" spans="1:73" ht="13.15" customHeight="1">
      <c r="A91" s="64"/>
      <c r="B91" s="64"/>
      <c r="C91" s="64"/>
      <c r="D91" s="64"/>
      <c r="E91" s="60" t="s">
        <v>5</v>
      </c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2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76"/>
      <c r="AC91" s="77"/>
      <c r="AD91" s="78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76"/>
      <c r="AU91" s="77"/>
      <c r="AV91" s="78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76"/>
      <c r="BM91" s="77"/>
      <c r="BN91" s="78"/>
      <c r="BO91" s="53"/>
      <c r="BP91" s="53"/>
      <c r="BQ91" s="53"/>
      <c r="BR91" s="53"/>
      <c r="BS91" s="53"/>
      <c r="BT91" s="13"/>
      <c r="BU91" s="13"/>
    </row>
    <row r="92" spans="1:73">
      <c r="A92" s="20"/>
    </row>
    <row r="93" spans="1:73" ht="13.9" customHeight="1">
      <c r="A93" s="56" t="s">
        <v>108</v>
      </c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12"/>
      <c r="BN93" s="12"/>
      <c r="BO93" s="12"/>
      <c r="BP93" s="12"/>
      <c r="BQ93" s="12"/>
      <c r="BR93" s="12"/>
      <c r="BS93" s="12"/>
      <c r="BT93" s="12"/>
      <c r="BU93" s="12"/>
    </row>
    <row r="94" spans="1:73" ht="15">
      <c r="A94" s="69" t="s">
        <v>9</v>
      </c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69"/>
      <c r="AW94" s="69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</row>
    <row r="95" spans="1:73" ht="15">
      <c r="A95" s="5"/>
    </row>
    <row r="96" spans="1:73" ht="24" customHeight="1">
      <c r="A96" s="72" t="s">
        <v>63</v>
      </c>
      <c r="B96" s="72"/>
      <c r="C96" s="72"/>
      <c r="D96" s="72"/>
      <c r="E96" s="90" t="s">
        <v>1</v>
      </c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2"/>
      <c r="R96" s="43" t="s">
        <v>65</v>
      </c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79"/>
      <c r="AJ96" s="43" t="s">
        <v>105</v>
      </c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79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</row>
    <row r="97" spans="1:73" ht="41.25" customHeight="1">
      <c r="A97" s="72"/>
      <c r="B97" s="72"/>
      <c r="C97" s="72"/>
      <c r="D97" s="72"/>
      <c r="E97" s="96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8"/>
      <c r="R97" s="43" t="s">
        <v>15</v>
      </c>
      <c r="S97" s="44"/>
      <c r="T97" s="44"/>
      <c r="U97" s="44"/>
      <c r="V97" s="79"/>
      <c r="W97" s="43" t="s">
        <v>10</v>
      </c>
      <c r="X97" s="44"/>
      <c r="Y97" s="44"/>
      <c r="Z97" s="44"/>
      <c r="AA97" s="79"/>
      <c r="AB97" s="121" t="s">
        <v>7</v>
      </c>
      <c r="AC97" s="122"/>
      <c r="AD97" s="123"/>
      <c r="AE97" s="43" t="s">
        <v>38</v>
      </c>
      <c r="AF97" s="44"/>
      <c r="AG97" s="44"/>
      <c r="AH97" s="44"/>
      <c r="AI97" s="79"/>
      <c r="AJ97" s="43" t="s">
        <v>15</v>
      </c>
      <c r="AK97" s="44"/>
      <c r="AL97" s="44"/>
      <c r="AM97" s="44"/>
      <c r="AN97" s="79"/>
      <c r="AO97" s="43" t="s">
        <v>10</v>
      </c>
      <c r="AP97" s="44"/>
      <c r="AQ97" s="44"/>
      <c r="AR97" s="44"/>
      <c r="AS97" s="79"/>
      <c r="AT97" s="121" t="s">
        <v>7</v>
      </c>
      <c r="AU97" s="122"/>
      <c r="AV97" s="123"/>
      <c r="AW97" s="43" t="s">
        <v>39</v>
      </c>
      <c r="AX97" s="44"/>
      <c r="AY97" s="44"/>
      <c r="AZ97" s="44"/>
      <c r="BA97" s="79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</row>
    <row r="98" spans="1:73" ht="15">
      <c r="A98" s="47">
        <v>1</v>
      </c>
      <c r="B98" s="47"/>
      <c r="C98" s="47"/>
      <c r="D98" s="47"/>
      <c r="E98" s="43">
        <v>2</v>
      </c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79"/>
      <c r="R98" s="43">
        <v>3</v>
      </c>
      <c r="S98" s="44"/>
      <c r="T98" s="44"/>
      <c r="U98" s="44"/>
      <c r="V98" s="79"/>
      <c r="W98" s="43">
        <v>4</v>
      </c>
      <c r="X98" s="44"/>
      <c r="Y98" s="44"/>
      <c r="Z98" s="44"/>
      <c r="AA98" s="79"/>
      <c r="AB98" s="43">
        <v>5</v>
      </c>
      <c r="AC98" s="44"/>
      <c r="AD98" s="79"/>
      <c r="AE98" s="43">
        <v>6</v>
      </c>
      <c r="AF98" s="44"/>
      <c r="AG98" s="44"/>
      <c r="AH98" s="44"/>
      <c r="AI98" s="79"/>
      <c r="AJ98" s="43">
        <v>7</v>
      </c>
      <c r="AK98" s="44"/>
      <c r="AL98" s="44"/>
      <c r="AM98" s="44"/>
      <c r="AN98" s="79"/>
      <c r="AO98" s="43">
        <v>8</v>
      </c>
      <c r="AP98" s="44"/>
      <c r="AQ98" s="44"/>
      <c r="AR98" s="44"/>
      <c r="AS98" s="79"/>
      <c r="AT98" s="43">
        <v>9</v>
      </c>
      <c r="AU98" s="44"/>
      <c r="AV98" s="79"/>
      <c r="AW98" s="43">
        <v>10</v>
      </c>
      <c r="AX98" s="44"/>
      <c r="AY98" s="44"/>
      <c r="AZ98" s="44"/>
      <c r="BA98" s="79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</row>
    <row r="99" spans="1:73">
      <c r="A99" s="128">
        <v>2000</v>
      </c>
      <c r="B99" s="129"/>
      <c r="C99" s="129"/>
      <c r="D99" s="130"/>
      <c r="E99" s="63" t="s">
        <v>153</v>
      </c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4">
        <v>510722</v>
      </c>
      <c r="S99" s="64"/>
      <c r="T99" s="64"/>
      <c r="U99" s="64"/>
      <c r="V99" s="64"/>
      <c r="W99" s="64"/>
      <c r="X99" s="64"/>
      <c r="Y99" s="64"/>
      <c r="Z99" s="64"/>
      <c r="AA99" s="64"/>
      <c r="AB99" s="128"/>
      <c r="AC99" s="129"/>
      <c r="AD99" s="130"/>
      <c r="AE99" s="64">
        <v>510722</v>
      </c>
      <c r="AF99" s="64"/>
      <c r="AG99" s="64"/>
      <c r="AH99" s="64"/>
      <c r="AI99" s="64"/>
      <c r="AJ99" s="64">
        <v>537789</v>
      </c>
      <c r="AK99" s="64"/>
      <c r="AL99" s="64"/>
      <c r="AM99" s="64"/>
      <c r="AN99" s="64"/>
      <c r="AO99" s="64"/>
      <c r="AP99" s="64"/>
      <c r="AQ99" s="64"/>
      <c r="AR99" s="64"/>
      <c r="AS99" s="64"/>
      <c r="AT99" s="128"/>
      <c r="AU99" s="129"/>
      <c r="AV99" s="130"/>
      <c r="AW99" s="64">
        <v>537789</v>
      </c>
      <c r="AX99" s="64"/>
      <c r="AY99" s="64"/>
      <c r="AZ99" s="64"/>
      <c r="BA99" s="64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</row>
    <row r="100" spans="1:73">
      <c r="A100" s="64">
        <v>2600</v>
      </c>
      <c r="B100" s="64"/>
      <c r="C100" s="64"/>
      <c r="D100" s="64"/>
      <c r="E100" s="154" t="s">
        <v>155</v>
      </c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6"/>
      <c r="R100" s="52">
        <v>510722</v>
      </c>
      <c r="S100" s="52"/>
      <c r="T100" s="52"/>
      <c r="U100" s="52"/>
      <c r="V100" s="52"/>
      <c r="W100" s="52"/>
      <c r="X100" s="52"/>
      <c r="Y100" s="52"/>
      <c r="Z100" s="52"/>
      <c r="AA100" s="52"/>
      <c r="AB100" s="81"/>
      <c r="AC100" s="82"/>
      <c r="AD100" s="83"/>
      <c r="AE100" s="52">
        <v>510722</v>
      </c>
      <c r="AF100" s="52"/>
      <c r="AG100" s="52"/>
      <c r="AH100" s="52"/>
      <c r="AI100" s="52"/>
      <c r="AJ100" s="52">
        <v>537789</v>
      </c>
      <c r="AK100" s="52"/>
      <c r="AL100" s="52"/>
      <c r="AM100" s="52"/>
      <c r="AN100" s="52"/>
      <c r="AO100" s="52"/>
      <c r="AP100" s="52"/>
      <c r="AQ100" s="52"/>
      <c r="AR100" s="52"/>
      <c r="AS100" s="52"/>
      <c r="AT100" s="81"/>
      <c r="AU100" s="82"/>
      <c r="AV100" s="83"/>
      <c r="AW100" s="52">
        <v>537789</v>
      </c>
      <c r="AX100" s="52"/>
      <c r="AY100" s="52"/>
      <c r="AZ100" s="52"/>
      <c r="BA100" s="5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</row>
    <row r="101" spans="1:73" ht="46.5" customHeight="1">
      <c r="A101" s="51">
        <v>2610</v>
      </c>
      <c r="B101" s="51"/>
      <c r="C101" s="51"/>
      <c r="D101" s="51"/>
      <c r="E101" s="113" t="s">
        <v>156</v>
      </c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5"/>
      <c r="R101" s="52">
        <v>510722</v>
      </c>
      <c r="S101" s="52"/>
      <c r="T101" s="52"/>
      <c r="U101" s="52"/>
      <c r="V101" s="52"/>
      <c r="W101" s="52"/>
      <c r="X101" s="52"/>
      <c r="Y101" s="52"/>
      <c r="Z101" s="52"/>
      <c r="AA101" s="52"/>
      <c r="AB101" s="81"/>
      <c r="AC101" s="82"/>
      <c r="AD101" s="83"/>
      <c r="AE101" s="52">
        <v>510722</v>
      </c>
      <c r="AF101" s="52"/>
      <c r="AG101" s="52"/>
      <c r="AH101" s="52"/>
      <c r="AI101" s="52"/>
      <c r="AJ101" s="52">
        <v>537789</v>
      </c>
      <c r="AK101" s="52"/>
      <c r="AL101" s="52"/>
      <c r="AM101" s="52"/>
      <c r="AN101" s="52"/>
      <c r="AO101" s="52"/>
      <c r="AP101" s="52"/>
      <c r="AQ101" s="52"/>
      <c r="AR101" s="52"/>
      <c r="AS101" s="52"/>
      <c r="AT101" s="81"/>
      <c r="AU101" s="82"/>
      <c r="AV101" s="83"/>
      <c r="AW101" s="52">
        <v>537789</v>
      </c>
      <c r="AX101" s="52"/>
      <c r="AY101" s="52"/>
      <c r="AZ101" s="52"/>
      <c r="BA101" s="5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</row>
    <row r="102" spans="1:73" ht="13.9" customHeight="1">
      <c r="A102" s="51"/>
      <c r="B102" s="51"/>
      <c r="C102" s="51"/>
      <c r="D102" s="51"/>
      <c r="E102" s="131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  <c r="Q102" s="133"/>
      <c r="R102" s="124"/>
      <c r="S102" s="125"/>
      <c r="T102" s="125"/>
      <c r="U102" s="125"/>
      <c r="V102" s="126"/>
      <c r="W102" s="124"/>
      <c r="X102" s="125"/>
      <c r="Y102" s="125"/>
      <c r="Z102" s="125"/>
      <c r="AA102" s="126"/>
      <c r="AB102" s="124"/>
      <c r="AC102" s="125"/>
      <c r="AD102" s="126"/>
      <c r="AE102" s="124"/>
      <c r="AF102" s="125"/>
      <c r="AG102" s="125"/>
      <c r="AH102" s="125"/>
      <c r="AI102" s="126"/>
      <c r="AJ102" s="124"/>
      <c r="AK102" s="125"/>
      <c r="AL102" s="125"/>
      <c r="AM102" s="125"/>
      <c r="AN102" s="126"/>
      <c r="AO102" s="124"/>
      <c r="AP102" s="125"/>
      <c r="AQ102" s="125"/>
      <c r="AR102" s="125"/>
      <c r="AS102" s="126"/>
      <c r="AT102" s="124"/>
      <c r="AU102" s="125"/>
      <c r="AV102" s="126"/>
      <c r="AW102" s="124"/>
      <c r="AX102" s="125"/>
      <c r="AY102" s="125"/>
      <c r="AZ102" s="125"/>
      <c r="BA102" s="126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</row>
    <row r="103" spans="1:73" ht="13.15" customHeight="1">
      <c r="A103" s="64"/>
      <c r="B103" s="64"/>
      <c r="C103" s="64"/>
      <c r="D103" s="64"/>
      <c r="E103" s="60" t="s">
        <v>5</v>
      </c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2"/>
      <c r="R103" s="76">
        <f>R101</f>
        <v>510722</v>
      </c>
      <c r="S103" s="77"/>
      <c r="T103" s="77"/>
      <c r="U103" s="77"/>
      <c r="V103" s="78"/>
      <c r="W103" s="76"/>
      <c r="X103" s="77"/>
      <c r="Y103" s="77"/>
      <c r="Z103" s="77"/>
      <c r="AA103" s="78"/>
      <c r="AB103" s="76"/>
      <c r="AC103" s="77"/>
      <c r="AD103" s="78"/>
      <c r="AE103" s="76">
        <f>AE101</f>
        <v>510722</v>
      </c>
      <c r="AF103" s="77"/>
      <c r="AG103" s="77"/>
      <c r="AH103" s="77"/>
      <c r="AI103" s="78"/>
      <c r="AJ103" s="76">
        <f>AJ101</f>
        <v>537789</v>
      </c>
      <c r="AK103" s="77"/>
      <c r="AL103" s="77"/>
      <c r="AM103" s="77"/>
      <c r="AN103" s="78"/>
      <c r="AO103" s="76"/>
      <c r="AP103" s="77"/>
      <c r="AQ103" s="77"/>
      <c r="AR103" s="77"/>
      <c r="AS103" s="78"/>
      <c r="AT103" s="76"/>
      <c r="AU103" s="77"/>
      <c r="AV103" s="78"/>
      <c r="AW103" s="76">
        <f>AW101</f>
        <v>537789</v>
      </c>
      <c r="AX103" s="77"/>
      <c r="AY103" s="77"/>
      <c r="AZ103" s="77"/>
      <c r="BA103" s="78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</row>
    <row r="104" spans="1:73">
      <c r="A104" s="20"/>
      <c r="B104" s="16"/>
      <c r="C104" s="16"/>
      <c r="D104" s="16"/>
      <c r="E104" s="16"/>
      <c r="F104" s="16"/>
    </row>
    <row r="105" spans="1:73" ht="13.9" customHeight="1">
      <c r="A105" s="56" t="s">
        <v>109</v>
      </c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12"/>
      <c r="BN105" s="12"/>
      <c r="BO105" s="12"/>
      <c r="BP105" s="12"/>
      <c r="BQ105" s="12"/>
      <c r="BR105" s="12"/>
      <c r="BS105" s="12"/>
      <c r="BT105" s="12"/>
      <c r="BU105" s="12"/>
    </row>
    <row r="106" spans="1:73" ht="15">
      <c r="A106" s="69" t="s">
        <v>9</v>
      </c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  <c r="AQ106" s="69"/>
      <c r="AR106" s="69"/>
      <c r="AS106" s="69"/>
      <c r="AT106" s="69"/>
      <c r="AU106" s="69"/>
      <c r="AV106" s="69"/>
      <c r="AW106" s="69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</row>
    <row r="107" spans="1:73" ht="15">
      <c r="A107" s="5"/>
    </row>
    <row r="108" spans="1:73" ht="24" customHeight="1">
      <c r="A108" s="72" t="s">
        <v>63</v>
      </c>
      <c r="B108" s="72"/>
      <c r="C108" s="72"/>
      <c r="D108" s="72"/>
      <c r="E108" s="90" t="s">
        <v>1</v>
      </c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2"/>
      <c r="R108" s="43" t="s">
        <v>65</v>
      </c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79"/>
      <c r="AJ108" s="43" t="s">
        <v>105</v>
      </c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79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</row>
    <row r="109" spans="1:73" ht="36.6" customHeight="1">
      <c r="A109" s="72"/>
      <c r="B109" s="72"/>
      <c r="C109" s="72"/>
      <c r="D109" s="72"/>
      <c r="E109" s="96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8"/>
      <c r="R109" s="43" t="s">
        <v>15</v>
      </c>
      <c r="S109" s="44"/>
      <c r="T109" s="44"/>
      <c r="U109" s="44"/>
      <c r="V109" s="79"/>
      <c r="W109" s="43" t="s">
        <v>10</v>
      </c>
      <c r="X109" s="44"/>
      <c r="Y109" s="44"/>
      <c r="Z109" s="44"/>
      <c r="AA109" s="79"/>
      <c r="AB109" s="121" t="s">
        <v>7</v>
      </c>
      <c r="AC109" s="122"/>
      <c r="AD109" s="123"/>
      <c r="AE109" s="43" t="s">
        <v>38</v>
      </c>
      <c r="AF109" s="44"/>
      <c r="AG109" s="44"/>
      <c r="AH109" s="44"/>
      <c r="AI109" s="79"/>
      <c r="AJ109" s="43" t="s">
        <v>15</v>
      </c>
      <c r="AK109" s="44"/>
      <c r="AL109" s="44"/>
      <c r="AM109" s="44"/>
      <c r="AN109" s="79"/>
      <c r="AO109" s="43" t="s">
        <v>10</v>
      </c>
      <c r="AP109" s="44"/>
      <c r="AQ109" s="44"/>
      <c r="AR109" s="44"/>
      <c r="AS109" s="79"/>
      <c r="AT109" s="121" t="s">
        <v>7</v>
      </c>
      <c r="AU109" s="122"/>
      <c r="AV109" s="123"/>
      <c r="AW109" s="43" t="s">
        <v>39</v>
      </c>
      <c r="AX109" s="44"/>
      <c r="AY109" s="44"/>
      <c r="AZ109" s="44"/>
      <c r="BA109" s="79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</row>
    <row r="110" spans="1:73" ht="15">
      <c r="A110" s="47">
        <v>1</v>
      </c>
      <c r="B110" s="47"/>
      <c r="C110" s="47"/>
      <c r="D110" s="47"/>
      <c r="E110" s="43">
        <v>2</v>
      </c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79"/>
      <c r="R110" s="43">
        <v>3</v>
      </c>
      <c r="S110" s="44"/>
      <c r="T110" s="44"/>
      <c r="U110" s="44"/>
      <c r="V110" s="79"/>
      <c r="W110" s="43">
        <v>4</v>
      </c>
      <c r="X110" s="44"/>
      <c r="Y110" s="44"/>
      <c r="Z110" s="44"/>
      <c r="AA110" s="79"/>
      <c r="AB110" s="43">
        <v>5</v>
      </c>
      <c r="AC110" s="44"/>
      <c r="AD110" s="79"/>
      <c r="AE110" s="43">
        <v>6</v>
      </c>
      <c r="AF110" s="44"/>
      <c r="AG110" s="44"/>
      <c r="AH110" s="44"/>
      <c r="AI110" s="79"/>
      <c r="AJ110" s="43">
        <v>7</v>
      </c>
      <c r="AK110" s="44"/>
      <c r="AL110" s="44"/>
      <c r="AM110" s="44"/>
      <c r="AN110" s="79"/>
      <c r="AO110" s="43">
        <v>8</v>
      </c>
      <c r="AP110" s="44"/>
      <c r="AQ110" s="44"/>
      <c r="AR110" s="44"/>
      <c r="AS110" s="79"/>
      <c r="AT110" s="43">
        <v>9</v>
      </c>
      <c r="AU110" s="44"/>
      <c r="AV110" s="79"/>
      <c r="AW110" s="43">
        <v>10</v>
      </c>
      <c r="AX110" s="44"/>
      <c r="AY110" s="44"/>
      <c r="AZ110" s="44"/>
      <c r="BA110" s="79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</row>
    <row r="111" spans="1:73" ht="13.9" customHeight="1">
      <c r="A111" s="51"/>
      <c r="B111" s="51"/>
      <c r="C111" s="51"/>
      <c r="D111" s="51"/>
      <c r="E111" s="131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  <c r="Q111" s="133"/>
      <c r="R111" s="124"/>
      <c r="S111" s="125"/>
      <c r="T111" s="125"/>
      <c r="U111" s="125"/>
      <c r="V111" s="126"/>
      <c r="W111" s="124"/>
      <c r="X111" s="125"/>
      <c r="Y111" s="125"/>
      <c r="Z111" s="125"/>
      <c r="AA111" s="126"/>
      <c r="AB111" s="124"/>
      <c r="AC111" s="125"/>
      <c r="AD111" s="126"/>
      <c r="AE111" s="134"/>
      <c r="AF111" s="135"/>
      <c r="AG111" s="135"/>
      <c r="AH111" s="135"/>
      <c r="AI111" s="136"/>
      <c r="AJ111" s="124"/>
      <c r="AK111" s="125"/>
      <c r="AL111" s="125"/>
      <c r="AM111" s="125"/>
      <c r="AN111" s="126"/>
      <c r="AO111" s="124"/>
      <c r="AP111" s="125"/>
      <c r="AQ111" s="125"/>
      <c r="AR111" s="125"/>
      <c r="AS111" s="126"/>
      <c r="AT111" s="124"/>
      <c r="AU111" s="125"/>
      <c r="AV111" s="126"/>
      <c r="AW111" s="134"/>
      <c r="AX111" s="135"/>
      <c r="AY111" s="135"/>
      <c r="AZ111" s="135"/>
      <c r="BA111" s="136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</row>
    <row r="112" spans="1:73" ht="13.15" customHeight="1">
      <c r="A112" s="64"/>
      <c r="B112" s="64"/>
      <c r="C112" s="64"/>
      <c r="D112" s="64"/>
      <c r="E112" s="60" t="s">
        <v>5</v>
      </c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2"/>
      <c r="R112" s="76"/>
      <c r="S112" s="77"/>
      <c r="T112" s="77"/>
      <c r="U112" s="77"/>
      <c r="V112" s="78"/>
      <c r="W112" s="76"/>
      <c r="X112" s="77"/>
      <c r="Y112" s="77"/>
      <c r="Z112" s="77"/>
      <c r="AA112" s="78"/>
      <c r="AB112" s="76"/>
      <c r="AC112" s="77"/>
      <c r="AD112" s="78"/>
      <c r="AE112" s="76"/>
      <c r="AF112" s="77"/>
      <c r="AG112" s="77"/>
      <c r="AH112" s="77"/>
      <c r="AI112" s="78"/>
      <c r="AJ112" s="76"/>
      <c r="AK112" s="77"/>
      <c r="AL112" s="77"/>
      <c r="AM112" s="77"/>
      <c r="AN112" s="78"/>
      <c r="AO112" s="76"/>
      <c r="AP112" s="77"/>
      <c r="AQ112" s="77"/>
      <c r="AR112" s="77"/>
      <c r="AS112" s="78"/>
      <c r="AT112" s="76"/>
      <c r="AU112" s="77"/>
      <c r="AV112" s="78"/>
      <c r="AW112" s="76"/>
      <c r="AX112" s="77"/>
      <c r="AY112" s="77"/>
      <c r="AZ112" s="77"/>
      <c r="BA112" s="78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</row>
    <row r="113" spans="1:73">
      <c r="A113" s="16"/>
      <c r="B113" s="16"/>
      <c r="C113" s="16"/>
      <c r="D113" s="16"/>
      <c r="E113" s="16"/>
      <c r="F113" s="16"/>
    </row>
    <row r="114" spans="1:73" ht="13.9" customHeight="1">
      <c r="A114" s="56" t="s">
        <v>64</v>
      </c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  <c r="BG114" s="56"/>
      <c r="BH114" s="56"/>
      <c r="BI114" s="56"/>
      <c r="BJ114" s="56"/>
      <c r="BK114" s="56"/>
      <c r="BL114" s="56"/>
      <c r="BM114" s="12"/>
      <c r="BN114" s="12"/>
      <c r="BO114" s="12"/>
      <c r="BP114" s="12"/>
      <c r="BQ114" s="12"/>
      <c r="BR114" s="12"/>
      <c r="BS114" s="12"/>
      <c r="BT114" s="12"/>
      <c r="BU114" s="12"/>
    </row>
    <row r="115" spans="1:73" ht="14.25">
      <c r="A115" s="7"/>
    </row>
    <row r="116" spans="1:73" ht="13.9" customHeight="1">
      <c r="A116" s="56" t="s">
        <v>110</v>
      </c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  <c r="BM116" s="12"/>
      <c r="BN116" s="12"/>
      <c r="BO116" s="12"/>
      <c r="BP116" s="12"/>
      <c r="BQ116" s="12"/>
      <c r="BR116" s="12"/>
      <c r="BS116" s="12"/>
      <c r="BT116" s="12"/>
      <c r="BU116" s="12"/>
    </row>
    <row r="117" spans="1:73" ht="15">
      <c r="A117" s="69" t="s">
        <v>9</v>
      </c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69"/>
      <c r="AW117" s="69"/>
      <c r="AX117" s="69"/>
      <c r="AY117" s="69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  <c r="BL117" s="69"/>
      <c r="BM117" s="12"/>
      <c r="BN117" s="12"/>
      <c r="BO117" s="12"/>
      <c r="BP117" s="12"/>
      <c r="BQ117" s="12"/>
      <c r="BR117" s="12"/>
      <c r="BS117" s="12"/>
      <c r="BT117" s="12"/>
      <c r="BU117" s="12"/>
    </row>
    <row r="118" spans="1:73" ht="15">
      <c r="A118" s="5"/>
    </row>
    <row r="119" spans="1:73" ht="18" customHeight="1">
      <c r="A119" s="47" t="s">
        <v>66</v>
      </c>
      <c r="B119" s="47"/>
      <c r="C119" s="47"/>
      <c r="D119" s="47"/>
      <c r="E119" s="47"/>
      <c r="F119" s="47"/>
      <c r="G119" s="47" t="s">
        <v>67</v>
      </c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 t="s">
        <v>98</v>
      </c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 t="s">
        <v>99</v>
      </c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 t="s">
        <v>100</v>
      </c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</row>
    <row r="120" spans="1:73" ht="40.9" customHeight="1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 t="s">
        <v>15</v>
      </c>
      <c r="U120" s="47"/>
      <c r="V120" s="47"/>
      <c r="W120" s="47"/>
      <c r="X120" s="47"/>
      <c r="Y120" s="47" t="s">
        <v>10</v>
      </c>
      <c r="Z120" s="47"/>
      <c r="AA120" s="47"/>
      <c r="AB120" s="47"/>
      <c r="AC120" s="47"/>
      <c r="AD120" s="137" t="s">
        <v>7</v>
      </c>
      <c r="AE120" s="138"/>
      <c r="AF120" s="139"/>
      <c r="AG120" s="47" t="s">
        <v>38</v>
      </c>
      <c r="AH120" s="47"/>
      <c r="AI120" s="47"/>
      <c r="AJ120" s="47"/>
      <c r="AK120" s="47"/>
      <c r="AL120" s="47" t="s">
        <v>15</v>
      </c>
      <c r="AM120" s="47"/>
      <c r="AN120" s="47"/>
      <c r="AO120" s="47"/>
      <c r="AP120" s="47"/>
      <c r="AQ120" s="47" t="s">
        <v>10</v>
      </c>
      <c r="AR120" s="47"/>
      <c r="AS120" s="47"/>
      <c r="AT120" s="47"/>
      <c r="AU120" s="47"/>
      <c r="AV120" s="137" t="s">
        <v>7</v>
      </c>
      <c r="AW120" s="138"/>
      <c r="AX120" s="139"/>
      <c r="AY120" s="47" t="s">
        <v>39</v>
      </c>
      <c r="AZ120" s="47"/>
      <c r="BA120" s="47"/>
      <c r="BB120" s="47"/>
      <c r="BC120" s="47"/>
      <c r="BD120" s="47" t="s">
        <v>15</v>
      </c>
      <c r="BE120" s="47"/>
      <c r="BF120" s="47"/>
      <c r="BG120" s="47"/>
      <c r="BH120" s="47"/>
      <c r="BI120" s="47" t="s">
        <v>10</v>
      </c>
      <c r="BJ120" s="47"/>
      <c r="BK120" s="47"/>
      <c r="BL120" s="47"/>
      <c r="BM120" s="47"/>
      <c r="BN120" s="137" t="s">
        <v>7</v>
      </c>
      <c r="BO120" s="138"/>
      <c r="BP120" s="139"/>
      <c r="BQ120" s="47" t="s">
        <v>40</v>
      </c>
      <c r="BR120" s="47"/>
      <c r="BS120" s="47"/>
      <c r="BT120" s="47"/>
      <c r="BU120" s="47"/>
    </row>
    <row r="121" spans="1:73" ht="15">
      <c r="A121" s="47">
        <v>1</v>
      </c>
      <c r="B121" s="47"/>
      <c r="C121" s="47"/>
      <c r="D121" s="47"/>
      <c r="E121" s="47"/>
      <c r="F121" s="47"/>
      <c r="G121" s="47">
        <v>2</v>
      </c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>
        <v>3</v>
      </c>
      <c r="U121" s="47"/>
      <c r="V121" s="47"/>
      <c r="W121" s="47"/>
      <c r="X121" s="47"/>
      <c r="Y121" s="47">
        <v>4</v>
      </c>
      <c r="Z121" s="47"/>
      <c r="AA121" s="47"/>
      <c r="AB121" s="47"/>
      <c r="AC121" s="47"/>
      <c r="AD121" s="43">
        <v>5</v>
      </c>
      <c r="AE121" s="44"/>
      <c r="AF121" s="79"/>
      <c r="AG121" s="47">
        <v>6</v>
      </c>
      <c r="AH121" s="47"/>
      <c r="AI121" s="47"/>
      <c r="AJ121" s="47"/>
      <c r="AK121" s="47"/>
      <c r="AL121" s="47">
        <v>7</v>
      </c>
      <c r="AM121" s="47"/>
      <c r="AN121" s="47"/>
      <c r="AO121" s="47"/>
      <c r="AP121" s="47"/>
      <c r="AQ121" s="47">
        <v>8</v>
      </c>
      <c r="AR121" s="47"/>
      <c r="AS121" s="47"/>
      <c r="AT121" s="47"/>
      <c r="AU121" s="47"/>
      <c r="AV121" s="43">
        <v>9</v>
      </c>
      <c r="AW121" s="44"/>
      <c r="AX121" s="79"/>
      <c r="AY121" s="47">
        <v>10</v>
      </c>
      <c r="AZ121" s="47"/>
      <c r="BA121" s="47"/>
      <c r="BB121" s="47"/>
      <c r="BC121" s="47"/>
      <c r="BD121" s="47">
        <v>11</v>
      </c>
      <c r="BE121" s="47"/>
      <c r="BF121" s="47"/>
      <c r="BG121" s="47"/>
      <c r="BH121" s="47"/>
      <c r="BI121" s="47">
        <v>12</v>
      </c>
      <c r="BJ121" s="47"/>
      <c r="BK121" s="47"/>
      <c r="BL121" s="47"/>
      <c r="BM121" s="47"/>
      <c r="BN121" s="43">
        <v>13</v>
      </c>
      <c r="BO121" s="44"/>
      <c r="BP121" s="79"/>
      <c r="BQ121" s="47">
        <v>14</v>
      </c>
      <c r="BR121" s="47"/>
      <c r="BS121" s="47"/>
      <c r="BT121" s="47"/>
      <c r="BU121" s="47"/>
    </row>
    <row r="122" spans="1:73" ht="87" customHeight="1">
      <c r="A122" s="51">
        <v>1</v>
      </c>
      <c r="B122" s="51"/>
      <c r="C122" s="51"/>
      <c r="D122" s="51"/>
      <c r="E122" s="51"/>
      <c r="F122" s="51"/>
      <c r="G122" s="71" t="s">
        <v>158</v>
      </c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124">
        <v>372195</v>
      </c>
      <c r="U122" s="125"/>
      <c r="V122" s="125"/>
      <c r="W122" s="125"/>
      <c r="X122" s="126"/>
      <c r="Y122" s="124"/>
      <c r="Z122" s="125"/>
      <c r="AA122" s="125"/>
      <c r="AB122" s="125"/>
      <c r="AC122" s="126"/>
      <c r="AD122" s="124"/>
      <c r="AE122" s="125"/>
      <c r="AF122" s="126"/>
      <c r="AG122" s="134">
        <v>372195</v>
      </c>
      <c r="AH122" s="135"/>
      <c r="AI122" s="135"/>
      <c r="AJ122" s="135"/>
      <c r="AK122" s="136"/>
      <c r="AL122" s="51">
        <v>488530</v>
      </c>
      <c r="AM122" s="51"/>
      <c r="AN122" s="51"/>
      <c r="AO122" s="51"/>
      <c r="AP122" s="51"/>
      <c r="AQ122" s="51"/>
      <c r="AR122" s="51"/>
      <c r="AS122" s="51"/>
      <c r="AT122" s="51"/>
      <c r="AU122" s="51"/>
      <c r="AV122" s="124"/>
      <c r="AW122" s="125"/>
      <c r="AX122" s="126"/>
      <c r="AY122" s="127">
        <v>455830</v>
      </c>
      <c r="AZ122" s="127"/>
      <c r="BA122" s="127"/>
      <c r="BB122" s="127"/>
      <c r="BC122" s="127"/>
      <c r="BD122" s="51">
        <v>483170</v>
      </c>
      <c r="BE122" s="51"/>
      <c r="BF122" s="51"/>
      <c r="BG122" s="51"/>
      <c r="BH122" s="51"/>
      <c r="BI122" s="51"/>
      <c r="BJ122" s="51"/>
      <c r="BK122" s="51"/>
      <c r="BL122" s="51"/>
      <c r="BM122" s="51"/>
      <c r="BN122" s="124"/>
      <c r="BO122" s="125"/>
      <c r="BP122" s="126"/>
      <c r="BQ122" s="127">
        <v>483170</v>
      </c>
      <c r="BR122" s="127"/>
      <c r="BS122" s="127"/>
      <c r="BT122" s="127"/>
      <c r="BU122" s="127"/>
    </row>
    <row r="123" spans="1:73" ht="13.15" customHeight="1">
      <c r="A123" s="128"/>
      <c r="B123" s="129"/>
      <c r="C123" s="129"/>
      <c r="D123" s="129"/>
      <c r="E123" s="129"/>
      <c r="F123" s="130"/>
      <c r="G123" s="60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2"/>
      <c r="T123" s="76"/>
      <c r="U123" s="77"/>
      <c r="V123" s="77"/>
      <c r="W123" s="77"/>
      <c r="X123" s="78"/>
      <c r="Y123" s="76"/>
      <c r="Z123" s="77"/>
      <c r="AA123" s="77"/>
      <c r="AB123" s="77"/>
      <c r="AC123" s="78"/>
      <c r="AD123" s="76"/>
      <c r="AE123" s="77"/>
      <c r="AF123" s="78"/>
      <c r="AG123" s="76"/>
      <c r="AH123" s="77"/>
      <c r="AI123" s="77"/>
      <c r="AJ123" s="77"/>
      <c r="AK123" s="78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76"/>
      <c r="AW123" s="77"/>
      <c r="AX123" s="78"/>
      <c r="AY123" s="53"/>
      <c r="AZ123" s="53"/>
      <c r="BA123" s="53"/>
      <c r="BB123" s="53"/>
      <c r="BC123" s="53"/>
      <c r="BD123" s="53"/>
      <c r="BE123" s="53"/>
      <c r="BF123" s="53"/>
      <c r="BG123" s="53"/>
      <c r="BH123" s="53"/>
      <c r="BI123" s="53"/>
      <c r="BJ123" s="53"/>
      <c r="BK123" s="53"/>
      <c r="BL123" s="53"/>
      <c r="BM123" s="53"/>
      <c r="BN123" s="76"/>
      <c r="BO123" s="77"/>
      <c r="BP123" s="78"/>
      <c r="BQ123" s="53"/>
      <c r="BR123" s="53"/>
      <c r="BS123" s="53"/>
      <c r="BT123" s="53"/>
      <c r="BU123" s="53"/>
    </row>
    <row r="124" spans="1:73" ht="13.15" customHeight="1">
      <c r="A124" s="124"/>
      <c r="B124" s="125"/>
      <c r="C124" s="125"/>
      <c r="D124" s="125"/>
      <c r="E124" s="125"/>
      <c r="F124" s="126"/>
      <c r="G124" s="45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80"/>
      <c r="T124" s="81"/>
      <c r="U124" s="82"/>
      <c r="V124" s="82"/>
      <c r="W124" s="82"/>
      <c r="X124" s="83"/>
      <c r="Y124" s="81"/>
      <c r="Z124" s="82"/>
      <c r="AA124" s="82"/>
      <c r="AB124" s="82"/>
      <c r="AC124" s="83"/>
      <c r="AD124" s="81"/>
      <c r="AE124" s="82"/>
      <c r="AF124" s="83"/>
      <c r="AG124" s="81"/>
      <c r="AH124" s="82"/>
      <c r="AI124" s="82"/>
      <c r="AJ124" s="82"/>
      <c r="AK124" s="83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81"/>
      <c r="AW124" s="82"/>
      <c r="AX124" s="83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81"/>
      <c r="BO124" s="82"/>
      <c r="BP124" s="83"/>
      <c r="BQ124" s="52"/>
      <c r="BR124" s="52"/>
      <c r="BS124" s="52"/>
      <c r="BT124" s="52"/>
      <c r="BU124" s="52"/>
    </row>
    <row r="125" spans="1:73" ht="13.15" customHeight="1">
      <c r="A125" s="87"/>
      <c r="B125" s="88"/>
      <c r="C125" s="88"/>
      <c r="D125" s="88"/>
      <c r="E125" s="88"/>
      <c r="F125" s="89"/>
      <c r="G125" s="60" t="s">
        <v>5</v>
      </c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2"/>
      <c r="T125" s="76">
        <f>SUM(T122:T124)</f>
        <v>372195</v>
      </c>
      <c r="U125" s="77"/>
      <c r="V125" s="77"/>
      <c r="W125" s="77"/>
      <c r="X125" s="78"/>
      <c r="Y125" s="76"/>
      <c r="Z125" s="77"/>
      <c r="AA125" s="77"/>
      <c r="AB125" s="77"/>
      <c r="AC125" s="78"/>
      <c r="AD125" s="76"/>
      <c r="AE125" s="77"/>
      <c r="AF125" s="78"/>
      <c r="AG125" s="76">
        <f>SUM(AG122:AG124)</f>
        <v>372195</v>
      </c>
      <c r="AH125" s="77"/>
      <c r="AI125" s="77"/>
      <c r="AJ125" s="77"/>
      <c r="AK125" s="78"/>
      <c r="AL125" s="53">
        <f>SUM(AL122:AL124)</f>
        <v>488530</v>
      </c>
      <c r="AM125" s="53"/>
      <c r="AN125" s="53"/>
      <c r="AO125" s="53"/>
      <c r="AP125" s="53"/>
      <c r="AQ125" s="53"/>
      <c r="AR125" s="53"/>
      <c r="AS125" s="53"/>
      <c r="AT125" s="53"/>
      <c r="AU125" s="53"/>
      <c r="AV125" s="76"/>
      <c r="AW125" s="77"/>
      <c r="AX125" s="78"/>
      <c r="AY125" s="53">
        <f>SUM(AY122:AY124)</f>
        <v>455830</v>
      </c>
      <c r="AZ125" s="53"/>
      <c r="BA125" s="53"/>
      <c r="BB125" s="53"/>
      <c r="BC125" s="53"/>
      <c r="BD125" s="53">
        <f>SUM(BD122:BD124)</f>
        <v>483170</v>
      </c>
      <c r="BE125" s="53"/>
      <c r="BF125" s="53"/>
      <c r="BG125" s="53"/>
      <c r="BH125" s="53"/>
      <c r="BI125" s="53"/>
      <c r="BJ125" s="53"/>
      <c r="BK125" s="53"/>
      <c r="BL125" s="53"/>
      <c r="BM125" s="53"/>
      <c r="BN125" s="76"/>
      <c r="BO125" s="77"/>
      <c r="BP125" s="78"/>
      <c r="BQ125" s="53">
        <f>SUM(BQ122:BQ124)</f>
        <v>483170</v>
      </c>
      <c r="BR125" s="53"/>
      <c r="BS125" s="53"/>
      <c r="BT125" s="53"/>
      <c r="BU125" s="53"/>
    </row>
    <row r="126" spans="1:73">
      <c r="A126" s="21"/>
    </row>
    <row r="127" spans="1:73" ht="13.9" customHeight="1">
      <c r="A127" s="66" t="s">
        <v>111</v>
      </c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12"/>
      <c r="BN127" s="12"/>
      <c r="BO127" s="12"/>
      <c r="BP127" s="12"/>
      <c r="BQ127" s="12"/>
      <c r="BR127" s="12"/>
      <c r="BS127" s="12"/>
      <c r="BT127" s="12"/>
      <c r="BU127" s="12"/>
    </row>
    <row r="128" spans="1:73" ht="15">
      <c r="A128" s="69" t="s">
        <v>9</v>
      </c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  <c r="AN128" s="69"/>
      <c r="AO128" s="69"/>
      <c r="AP128" s="69"/>
      <c r="AQ128" s="69"/>
      <c r="AR128" s="69"/>
      <c r="AS128" s="69"/>
      <c r="AT128" s="69"/>
      <c r="AU128" s="69"/>
      <c r="AV128" s="69"/>
      <c r="AW128" s="69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</row>
    <row r="129" spans="1:73" ht="15">
      <c r="A129" s="5"/>
    </row>
    <row r="130" spans="1:73" ht="13.9" customHeight="1">
      <c r="A130" s="47" t="s">
        <v>66</v>
      </c>
      <c r="B130" s="47"/>
      <c r="C130" s="47"/>
      <c r="D130" s="47"/>
      <c r="E130" s="47"/>
      <c r="F130" s="47"/>
      <c r="G130" s="47" t="s">
        <v>67</v>
      </c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3" t="s">
        <v>65</v>
      </c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79"/>
      <c r="AL130" s="43" t="s">
        <v>105</v>
      </c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79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</row>
    <row r="131" spans="1:73" ht="39.6" customHeight="1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 t="s">
        <v>15</v>
      </c>
      <c r="U131" s="47"/>
      <c r="V131" s="47"/>
      <c r="W131" s="47"/>
      <c r="X131" s="47"/>
      <c r="Y131" s="47" t="s">
        <v>10</v>
      </c>
      <c r="Z131" s="47"/>
      <c r="AA131" s="47"/>
      <c r="AB131" s="47"/>
      <c r="AC131" s="47"/>
      <c r="AD131" s="137" t="s">
        <v>7</v>
      </c>
      <c r="AE131" s="138"/>
      <c r="AF131" s="139"/>
      <c r="AG131" s="47" t="s">
        <v>38</v>
      </c>
      <c r="AH131" s="47"/>
      <c r="AI131" s="47"/>
      <c r="AJ131" s="47"/>
      <c r="AK131" s="47"/>
      <c r="AL131" s="47" t="s">
        <v>15</v>
      </c>
      <c r="AM131" s="47"/>
      <c r="AN131" s="47"/>
      <c r="AO131" s="47"/>
      <c r="AP131" s="47"/>
      <c r="AQ131" s="47" t="s">
        <v>10</v>
      </c>
      <c r="AR131" s="47"/>
      <c r="AS131" s="47"/>
      <c r="AT131" s="47"/>
      <c r="AU131" s="47"/>
      <c r="AV131" s="137" t="s">
        <v>7</v>
      </c>
      <c r="AW131" s="138"/>
      <c r="AX131" s="139"/>
      <c r="AY131" s="47" t="s">
        <v>39</v>
      </c>
      <c r="AZ131" s="47"/>
      <c r="BA131" s="47"/>
      <c r="BB131" s="47"/>
      <c r="BC131" s="47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</row>
    <row r="132" spans="1:73" ht="15">
      <c r="A132" s="47">
        <v>1</v>
      </c>
      <c r="B132" s="47"/>
      <c r="C132" s="47"/>
      <c r="D132" s="47"/>
      <c r="E132" s="47"/>
      <c r="F132" s="47"/>
      <c r="G132" s="47">
        <v>2</v>
      </c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>
        <v>3</v>
      </c>
      <c r="U132" s="47"/>
      <c r="V132" s="47"/>
      <c r="W132" s="47"/>
      <c r="X132" s="47"/>
      <c r="Y132" s="47">
        <v>4</v>
      </c>
      <c r="Z132" s="47"/>
      <c r="AA132" s="47"/>
      <c r="AB132" s="47"/>
      <c r="AC132" s="47"/>
      <c r="AD132" s="43">
        <v>5</v>
      </c>
      <c r="AE132" s="44"/>
      <c r="AF132" s="79"/>
      <c r="AG132" s="47">
        <v>6</v>
      </c>
      <c r="AH132" s="47"/>
      <c r="AI132" s="47"/>
      <c r="AJ132" s="47"/>
      <c r="AK132" s="47"/>
      <c r="AL132" s="47">
        <v>7</v>
      </c>
      <c r="AM132" s="47"/>
      <c r="AN132" s="47"/>
      <c r="AO132" s="47"/>
      <c r="AP132" s="47"/>
      <c r="AQ132" s="47">
        <v>8</v>
      </c>
      <c r="AR132" s="47"/>
      <c r="AS132" s="47"/>
      <c r="AT132" s="47"/>
      <c r="AU132" s="47"/>
      <c r="AV132" s="43">
        <v>9</v>
      </c>
      <c r="AW132" s="44"/>
      <c r="AX132" s="79"/>
      <c r="AY132" s="47">
        <v>10</v>
      </c>
      <c r="AZ132" s="47"/>
      <c r="BA132" s="47"/>
      <c r="BB132" s="47"/>
      <c r="BC132" s="47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</row>
    <row r="133" spans="1:73" ht="78" customHeight="1">
      <c r="A133" s="51">
        <v>1</v>
      </c>
      <c r="B133" s="51"/>
      <c r="C133" s="51"/>
      <c r="D133" s="51"/>
      <c r="E133" s="51"/>
      <c r="F133" s="51"/>
      <c r="G133" s="71" t="s">
        <v>158</v>
      </c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124">
        <v>510722</v>
      </c>
      <c r="U133" s="125"/>
      <c r="V133" s="125"/>
      <c r="W133" s="125"/>
      <c r="X133" s="126"/>
      <c r="Y133" s="124"/>
      <c r="Z133" s="125"/>
      <c r="AA133" s="125"/>
      <c r="AB133" s="125"/>
      <c r="AC133" s="126"/>
      <c r="AD133" s="124"/>
      <c r="AE133" s="125"/>
      <c r="AF133" s="126"/>
      <c r="AG133" s="134">
        <v>510722</v>
      </c>
      <c r="AH133" s="135"/>
      <c r="AI133" s="135"/>
      <c r="AJ133" s="135"/>
      <c r="AK133" s="136"/>
      <c r="AL133" s="51">
        <v>537789</v>
      </c>
      <c r="AM133" s="51"/>
      <c r="AN133" s="51"/>
      <c r="AO133" s="51"/>
      <c r="AP133" s="51"/>
      <c r="AQ133" s="51"/>
      <c r="AR133" s="51"/>
      <c r="AS133" s="51"/>
      <c r="AT133" s="51"/>
      <c r="AU133" s="51"/>
      <c r="AV133" s="124"/>
      <c r="AW133" s="125"/>
      <c r="AX133" s="126"/>
      <c r="AY133" s="127">
        <v>537789</v>
      </c>
      <c r="AZ133" s="127"/>
      <c r="BA133" s="127"/>
      <c r="BB133" s="127"/>
      <c r="BC133" s="127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</row>
    <row r="134" spans="1:73" ht="13.15" customHeight="1">
      <c r="A134" s="128"/>
      <c r="B134" s="129"/>
      <c r="C134" s="129"/>
      <c r="D134" s="129"/>
      <c r="E134" s="129"/>
      <c r="F134" s="130"/>
      <c r="G134" s="60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2"/>
      <c r="T134" s="76"/>
      <c r="U134" s="77"/>
      <c r="V134" s="77"/>
      <c r="W134" s="77"/>
      <c r="X134" s="78"/>
      <c r="Y134" s="76"/>
      <c r="Z134" s="77"/>
      <c r="AA134" s="77"/>
      <c r="AB134" s="77"/>
      <c r="AC134" s="78"/>
      <c r="AD134" s="76"/>
      <c r="AE134" s="77"/>
      <c r="AF134" s="78"/>
      <c r="AG134" s="76"/>
      <c r="AH134" s="77"/>
      <c r="AI134" s="77"/>
      <c r="AJ134" s="77"/>
      <c r="AK134" s="78"/>
      <c r="AL134" s="53"/>
      <c r="AM134" s="53"/>
      <c r="AN134" s="53"/>
      <c r="AO134" s="53"/>
      <c r="AP134" s="53"/>
      <c r="AQ134" s="53"/>
      <c r="AR134" s="53"/>
      <c r="AS134" s="53"/>
      <c r="AT134" s="53"/>
      <c r="AU134" s="53"/>
      <c r="AV134" s="76"/>
      <c r="AW134" s="77"/>
      <c r="AX134" s="78"/>
      <c r="AY134" s="53"/>
      <c r="AZ134" s="53"/>
      <c r="BA134" s="53"/>
      <c r="BB134" s="53"/>
      <c r="BC134" s="5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</row>
    <row r="135" spans="1:73" ht="13.15" customHeight="1">
      <c r="A135" s="124"/>
      <c r="B135" s="125"/>
      <c r="C135" s="125"/>
      <c r="D135" s="125"/>
      <c r="E135" s="125"/>
      <c r="F135" s="126"/>
      <c r="G135" s="45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80"/>
      <c r="T135" s="81"/>
      <c r="U135" s="82"/>
      <c r="V135" s="82"/>
      <c r="W135" s="82"/>
      <c r="X135" s="83"/>
      <c r="Y135" s="81"/>
      <c r="Z135" s="82"/>
      <c r="AA135" s="82"/>
      <c r="AB135" s="82"/>
      <c r="AC135" s="83"/>
      <c r="AD135" s="81"/>
      <c r="AE135" s="82"/>
      <c r="AF135" s="83"/>
      <c r="AG135" s="81"/>
      <c r="AH135" s="82"/>
      <c r="AI135" s="82"/>
      <c r="AJ135" s="82"/>
      <c r="AK135" s="83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81"/>
      <c r="AW135" s="82"/>
      <c r="AX135" s="83"/>
      <c r="AY135" s="52"/>
      <c r="AZ135" s="52"/>
      <c r="BA135" s="52"/>
      <c r="BB135" s="52"/>
      <c r="BC135" s="52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</row>
    <row r="136" spans="1:73" ht="13.15" customHeight="1">
      <c r="A136" s="87"/>
      <c r="B136" s="88"/>
      <c r="C136" s="88"/>
      <c r="D136" s="88"/>
      <c r="E136" s="88"/>
      <c r="F136" s="89"/>
      <c r="G136" s="60" t="s">
        <v>5</v>
      </c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2"/>
      <c r="T136" s="76">
        <f>SUM(T133:T135)</f>
        <v>510722</v>
      </c>
      <c r="U136" s="77"/>
      <c r="V136" s="77"/>
      <c r="W136" s="77"/>
      <c r="X136" s="78"/>
      <c r="Y136" s="76"/>
      <c r="Z136" s="77"/>
      <c r="AA136" s="77"/>
      <c r="AB136" s="77"/>
      <c r="AC136" s="78"/>
      <c r="AD136" s="76"/>
      <c r="AE136" s="77"/>
      <c r="AF136" s="78"/>
      <c r="AG136" s="76">
        <f>SUM(AG133:AG135)</f>
        <v>510722</v>
      </c>
      <c r="AH136" s="77"/>
      <c r="AI136" s="77"/>
      <c r="AJ136" s="77"/>
      <c r="AK136" s="78"/>
      <c r="AL136" s="53">
        <f>SUM(AL133:AL135)</f>
        <v>537789</v>
      </c>
      <c r="AM136" s="53"/>
      <c r="AN136" s="53"/>
      <c r="AO136" s="53"/>
      <c r="AP136" s="53"/>
      <c r="AQ136" s="53"/>
      <c r="AR136" s="53"/>
      <c r="AS136" s="53"/>
      <c r="AT136" s="53"/>
      <c r="AU136" s="53"/>
      <c r="AV136" s="76"/>
      <c r="AW136" s="77"/>
      <c r="AX136" s="78"/>
      <c r="AY136" s="53">
        <f>SUM(AY133:AY135)</f>
        <v>537789</v>
      </c>
      <c r="AZ136" s="53"/>
      <c r="BA136" s="53"/>
      <c r="BB136" s="53"/>
      <c r="BC136" s="5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</row>
    <row r="137" spans="1:73">
      <c r="A137" s="21"/>
    </row>
    <row r="138" spans="1:73" ht="13.9" customHeight="1">
      <c r="A138" s="66" t="s">
        <v>68</v>
      </c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  <c r="AG138" s="66"/>
      <c r="AH138" s="66"/>
      <c r="AI138" s="66"/>
      <c r="AJ138" s="66"/>
      <c r="AK138" s="66"/>
      <c r="AL138" s="66"/>
      <c r="AM138" s="66"/>
      <c r="AN138" s="66"/>
      <c r="AO138" s="66"/>
      <c r="AP138" s="66"/>
      <c r="AQ138" s="66"/>
      <c r="AR138" s="66"/>
      <c r="AS138" s="66"/>
      <c r="AT138" s="66"/>
      <c r="AU138" s="66"/>
      <c r="AV138" s="66"/>
      <c r="AW138" s="66"/>
      <c r="AX138" s="66"/>
      <c r="AY138" s="66"/>
      <c r="AZ138" s="66"/>
      <c r="BA138" s="66"/>
      <c r="BB138" s="66"/>
      <c r="BC138" s="66"/>
      <c r="BD138" s="66"/>
      <c r="BE138" s="66"/>
      <c r="BF138" s="66"/>
      <c r="BG138" s="66"/>
      <c r="BH138" s="66"/>
      <c r="BI138" s="66"/>
      <c r="BJ138" s="66"/>
      <c r="BK138" s="66"/>
      <c r="BL138" s="66"/>
      <c r="BM138" s="12"/>
      <c r="BN138" s="12"/>
      <c r="BO138" s="12"/>
      <c r="BP138" s="12"/>
      <c r="BQ138" s="12"/>
      <c r="BR138" s="12"/>
      <c r="BS138" s="12"/>
      <c r="BT138" s="12"/>
      <c r="BU138" s="12"/>
    </row>
    <row r="139" spans="1:73" ht="14.25">
      <c r="A139" s="7"/>
    </row>
    <row r="140" spans="1:73" ht="13.9" customHeight="1">
      <c r="A140" s="56" t="s">
        <v>112</v>
      </c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  <c r="BM140" s="12"/>
      <c r="BN140" s="12"/>
      <c r="BO140" s="12"/>
      <c r="BP140" s="12"/>
      <c r="BQ140" s="12"/>
      <c r="BR140" s="12"/>
      <c r="BS140" s="12"/>
      <c r="BT140" s="12"/>
      <c r="BU140" s="12"/>
    </row>
    <row r="141" spans="1:73" ht="14.25">
      <c r="A141" s="7"/>
    </row>
    <row r="142" spans="1:73" ht="13.9" customHeight="1">
      <c r="A142" s="90" t="s">
        <v>66</v>
      </c>
      <c r="B142" s="91"/>
      <c r="C142" s="90" t="s">
        <v>12</v>
      </c>
      <c r="D142" s="91"/>
      <c r="E142" s="91"/>
      <c r="F142" s="91"/>
      <c r="G142" s="91"/>
      <c r="H142" s="91"/>
      <c r="I142" s="91"/>
      <c r="J142" s="91"/>
      <c r="K142" s="47" t="s">
        <v>13</v>
      </c>
      <c r="L142" s="47"/>
      <c r="M142" s="47"/>
      <c r="N142" s="47"/>
      <c r="O142" s="47"/>
      <c r="P142" s="90" t="s">
        <v>14</v>
      </c>
      <c r="Q142" s="91"/>
      <c r="R142" s="91"/>
      <c r="S142" s="91"/>
      <c r="T142" s="92"/>
      <c r="U142" s="43" t="s">
        <v>98</v>
      </c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79"/>
      <c r="AJ142" s="43" t="s">
        <v>99</v>
      </c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79"/>
      <c r="AY142" s="47" t="s">
        <v>100</v>
      </c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12"/>
      <c r="BO142" s="12"/>
      <c r="BP142" s="12"/>
      <c r="BQ142" s="12"/>
      <c r="BR142" s="12"/>
      <c r="BS142" s="12"/>
      <c r="BT142" s="12"/>
      <c r="BU142" s="12"/>
    </row>
    <row r="143" spans="1:73" ht="39.75" customHeight="1">
      <c r="A143" s="96"/>
      <c r="B143" s="97"/>
      <c r="C143" s="96"/>
      <c r="D143" s="97"/>
      <c r="E143" s="97"/>
      <c r="F143" s="97"/>
      <c r="G143" s="97"/>
      <c r="H143" s="97"/>
      <c r="I143" s="97"/>
      <c r="J143" s="97"/>
      <c r="K143" s="47"/>
      <c r="L143" s="47"/>
      <c r="M143" s="47"/>
      <c r="N143" s="47"/>
      <c r="O143" s="47"/>
      <c r="P143" s="96"/>
      <c r="Q143" s="97"/>
      <c r="R143" s="97"/>
      <c r="S143" s="97"/>
      <c r="T143" s="98"/>
      <c r="U143" s="43" t="s">
        <v>15</v>
      </c>
      <c r="V143" s="44"/>
      <c r="W143" s="44"/>
      <c r="X143" s="44"/>
      <c r="Y143" s="79"/>
      <c r="Z143" s="43" t="s">
        <v>10</v>
      </c>
      <c r="AA143" s="44"/>
      <c r="AB143" s="44"/>
      <c r="AC143" s="44"/>
      <c r="AD143" s="79"/>
      <c r="AE143" s="159" t="s">
        <v>69</v>
      </c>
      <c r="AF143" s="160"/>
      <c r="AG143" s="160"/>
      <c r="AH143" s="160"/>
      <c r="AI143" s="161"/>
      <c r="AJ143" s="47" t="s">
        <v>15</v>
      </c>
      <c r="AK143" s="47"/>
      <c r="AL143" s="47"/>
      <c r="AM143" s="47"/>
      <c r="AN143" s="47"/>
      <c r="AO143" s="47" t="s">
        <v>10</v>
      </c>
      <c r="AP143" s="47"/>
      <c r="AQ143" s="47"/>
      <c r="AR143" s="47"/>
      <c r="AS143" s="47"/>
      <c r="AT143" s="159" t="s">
        <v>69</v>
      </c>
      <c r="AU143" s="160"/>
      <c r="AV143" s="160"/>
      <c r="AW143" s="160"/>
      <c r="AX143" s="161"/>
      <c r="AY143" s="47" t="s">
        <v>15</v>
      </c>
      <c r="AZ143" s="47"/>
      <c r="BA143" s="47"/>
      <c r="BB143" s="47"/>
      <c r="BC143" s="47"/>
      <c r="BD143" s="47" t="s">
        <v>10</v>
      </c>
      <c r="BE143" s="47"/>
      <c r="BF143" s="47"/>
      <c r="BG143" s="47"/>
      <c r="BH143" s="47"/>
      <c r="BI143" s="159" t="s">
        <v>69</v>
      </c>
      <c r="BJ143" s="160"/>
      <c r="BK143" s="160"/>
      <c r="BL143" s="160"/>
      <c r="BM143" s="161"/>
      <c r="BN143" s="12"/>
      <c r="BO143" s="12"/>
      <c r="BP143" s="12"/>
      <c r="BQ143" s="12"/>
      <c r="BR143" s="12"/>
      <c r="BS143" s="12"/>
      <c r="BT143" s="12"/>
      <c r="BU143" s="12"/>
    </row>
    <row r="144" spans="1:73" ht="15">
      <c r="A144" s="43">
        <v>1</v>
      </c>
      <c r="B144" s="44"/>
      <c r="C144" s="43">
        <v>2</v>
      </c>
      <c r="D144" s="44"/>
      <c r="E144" s="44"/>
      <c r="F144" s="44"/>
      <c r="G144" s="44"/>
      <c r="H144" s="44"/>
      <c r="I144" s="44"/>
      <c r="J144" s="44"/>
      <c r="K144" s="47">
        <v>3</v>
      </c>
      <c r="L144" s="47"/>
      <c r="M144" s="47"/>
      <c r="N144" s="47"/>
      <c r="O144" s="47"/>
      <c r="P144" s="47">
        <v>4</v>
      </c>
      <c r="Q144" s="47"/>
      <c r="R144" s="47"/>
      <c r="S144" s="47"/>
      <c r="T144" s="47"/>
      <c r="U144" s="43">
        <v>5</v>
      </c>
      <c r="V144" s="44"/>
      <c r="W144" s="44"/>
      <c r="X144" s="44"/>
      <c r="Y144" s="79"/>
      <c r="Z144" s="43">
        <v>6</v>
      </c>
      <c r="AA144" s="44"/>
      <c r="AB144" s="44"/>
      <c r="AC144" s="44"/>
      <c r="AD144" s="79"/>
      <c r="AE144" s="43">
        <v>7</v>
      </c>
      <c r="AF144" s="44"/>
      <c r="AG144" s="44"/>
      <c r="AH144" s="44"/>
      <c r="AI144" s="79"/>
      <c r="AJ144" s="47">
        <v>8</v>
      </c>
      <c r="AK144" s="47"/>
      <c r="AL144" s="47"/>
      <c r="AM144" s="47"/>
      <c r="AN144" s="47"/>
      <c r="AO144" s="47">
        <v>9</v>
      </c>
      <c r="AP144" s="47"/>
      <c r="AQ144" s="47"/>
      <c r="AR144" s="47"/>
      <c r="AS144" s="47"/>
      <c r="AT144" s="43">
        <v>10</v>
      </c>
      <c r="AU144" s="44"/>
      <c r="AV144" s="44"/>
      <c r="AW144" s="44"/>
      <c r="AX144" s="79"/>
      <c r="AY144" s="47">
        <v>11</v>
      </c>
      <c r="AZ144" s="47"/>
      <c r="BA144" s="47"/>
      <c r="BB144" s="47"/>
      <c r="BC144" s="47"/>
      <c r="BD144" s="47">
        <v>12</v>
      </c>
      <c r="BE144" s="47"/>
      <c r="BF144" s="47"/>
      <c r="BG144" s="47"/>
      <c r="BH144" s="47"/>
      <c r="BI144" s="43">
        <v>10</v>
      </c>
      <c r="BJ144" s="44"/>
      <c r="BK144" s="44"/>
      <c r="BL144" s="44"/>
      <c r="BM144" s="79"/>
      <c r="BN144" s="12"/>
      <c r="BO144" s="12"/>
      <c r="BP144" s="12"/>
      <c r="BQ144" s="12"/>
      <c r="BR144" s="12"/>
      <c r="BS144" s="12"/>
      <c r="BT144" s="12"/>
      <c r="BU144" s="12"/>
    </row>
    <row r="145" spans="1:73" ht="132" customHeight="1">
      <c r="A145" s="43"/>
      <c r="B145" s="44"/>
      <c r="C145" s="157" t="s">
        <v>158</v>
      </c>
      <c r="D145" s="158"/>
      <c r="E145" s="158"/>
      <c r="F145" s="158"/>
      <c r="G145" s="158"/>
      <c r="H145" s="158"/>
      <c r="I145" s="158"/>
      <c r="J145" s="158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124"/>
      <c r="AA145" s="125"/>
      <c r="AB145" s="125"/>
      <c r="AC145" s="125"/>
      <c r="AD145" s="126"/>
      <c r="AE145" s="73"/>
      <c r="AF145" s="74"/>
      <c r="AG145" s="74"/>
      <c r="AH145" s="74"/>
      <c r="AI145" s="75"/>
      <c r="AJ145" s="51"/>
      <c r="AK145" s="51"/>
      <c r="AL145" s="51"/>
      <c r="AM145" s="51"/>
      <c r="AN145" s="51"/>
      <c r="AO145" s="55"/>
      <c r="AP145" s="55"/>
      <c r="AQ145" s="55"/>
      <c r="AR145" s="55"/>
      <c r="AS145" s="55"/>
      <c r="AT145" s="73"/>
      <c r="AU145" s="74"/>
      <c r="AV145" s="74"/>
      <c r="AW145" s="74"/>
      <c r="AX145" s="75"/>
      <c r="AY145" s="51"/>
      <c r="AZ145" s="51"/>
      <c r="BA145" s="51"/>
      <c r="BB145" s="51"/>
      <c r="BC145" s="51"/>
      <c r="BD145" s="55"/>
      <c r="BE145" s="55"/>
      <c r="BF145" s="55"/>
      <c r="BG145" s="55"/>
      <c r="BH145" s="55"/>
      <c r="BI145" s="73"/>
      <c r="BJ145" s="74"/>
      <c r="BK145" s="74"/>
      <c r="BL145" s="74"/>
      <c r="BM145" s="75"/>
      <c r="BN145" s="12"/>
      <c r="BO145" s="12"/>
      <c r="BP145" s="12"/>
      <c r="BQ145" s="12"/>
      <c r="BR145" s="12"/>
      <c r="BS145" s="12"/>
      <c r="BT145" s="12"/>
      <c r="BU145" s="12"/>
    </row>
    <row r="146" spans="1:73" ht="13.9" customHeight="1">
      <c r="A146" s="43">
        <v>1</v>
      </c>
      <c r="B146" s="44"/>
      <c r="C146" s="147" t="s">
        <v>42</v>
      </c>
      <c r="D146" s="148"/>
      <c r="E146" s="148"/>
      <c r="F146" s="148"/>
      <c r="G146" s="148"/>
      <c r="H146" s="148"/>
      <c r="I146" s="148"/>
      <c r="J146" s="148"/>
      <c r="K146" s="164"/>
      <c r="L146" s="164"/>
      <c r="M146" s="164"/>
      <c r="N146" s="164"/>
      <c r="O146" s="164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144"/>
      <c r="AA146" s="145"/>
      <c r="AB146" s="145"/>
      <c r="AC146" s="145"/>
      <c r="AD146" s="146"/>
      <c r="AE146" s="144"/>
      <c r="AF146" s="145"/>
      <c r="AG146" s="145"/>
      <c r="AH146" s="145"/>
      <c r="AI146" s="146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44"/>
      <c r="AU146" s="145"/>
      <c r="AV146" s="145"/>
      <c r="AW146" s="145"/>
      <c r="AX146" s="146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  <c r="BI146" s="144"/>
      <c r="BJ146" s="145"/>
      <c r="BK146" s="145"/>
      <c r="BL146" s="145"/>
      <c r="BM146" s="146"/>
      <c r="BN146" s="13"/>
      <c r="BO146" s="13"/>
      <c r="BP146" s="13"/>
      <c r="BQ146" s="13"/>
      <c r="BR146" s="13"/>
      <c r="BS146" s="13"/>
      <c r="BT146" s="13"/>
      <c r="BU146" s="13"/>
    </row>
    <row r="147" spans="1:73" ht="56.25" customHeight="1">
      <c r="A147" s="43"/>
      <c r="B147" s="44"/>
      <c r="C147" s="45" t="s">
        <v>184</v>
      </c>
      <c r="D147" s="46"/>
      <c r="E147" s="46"/>
      <c r="F147" s="46"/>
      <c r="G147" s="46"/>
      <c r="H147" s="46"/>
      <c r="I147" s="46"/>
      <c r="J147" s="46"/>
      <c r="K147" s="47" t="s">
        <v>160</v>
      </c>
      <c r="L147" s="47"/>
      <c r="M147" s="47"/>
      <c r="N147" s="47"/>
      <c r="O147" s="47"/>
      <c r="P147" s="47" t="s">
        <v>163</v>
      </c>
      <c r="Q147" s="47"/>
      <c r="R147" s="47"/>
      <c r="S147" s="47"/>
      <c r="T147" s="47"/>
      <c r="U147" s="47">
        <v>372195</v>
      </c>
      <c r="V147" s="47"/>
      <c r="W147" s="47"/>
      <c r="X147" s="47"/>
      <c r="Y147" s="47"/>
      <c r="Z147" s="48"/>
      <c r="AA147" s="49"/>
      <c r="AB147" s="49"/>
      <c r="AC147" s="49"/>
      <c r="AD147" s="50"/>
      <c r="AE147" s="47">
        <v>372195</v>
      </c>
      <c r="AF147" s="47"/>
      <c r="AG147" s="47"/>
      <c r="AH147" s="47"/>
      <c r="AI147" s="47"/>
      <c r="AJ147" s="47">
        <v>455830</v>
      </c>
      <c r="AK147" s="47"/>
      <c r="AL147" s="47"/>
      <c r="AM147" s="47"/>
      <c r="AN147" s="47"/>
      <c r="AO147" s="42"/>
      <c r="AP147" s="42"/>
      <c r="AQ147" s="42"/>
      <c r="AR147" s="42"/>
      <c r="AS147" s="42"/>
      <c r="AT147" s="47">
        <v>455830</v>
      </c>
      <c r="AU147" s="47"/>
      <c r="AV147" s="47"/>
      <c r="AW147" s="47"/>
      <c r="AX147" s="47"/>
      <c r="AY147" s="42" t="s">
        <v>189</v>
      </c>
      <c r="AZ147" s="42"/>
      <c r="BA147" s="42"/>
      <c r="BB147" s="42"/>
      <c r="BC147" s="42"/>
      <c r="BD147" s="42"/>
      <c r="BE147" s="42"/>
      <c r="BF147" s="42"/>
      <c r="BG147" s="42"/>
      <c r="BH147" s="42"/>
      <c r="BI147" s="42" t="s">
        <v>189</v>
      </c>
      <c r="BJ147" s="42"/>
      <c r="BK147" s="42"/>
      <c r="BL147" s="42"/>
      <c r="BM147" s="42"/>
      <c r="BN147" s="13"/>
      <c r="BO147" s="13"/>
      <c r="BP147" s="13"/>
      <c r="BQ147" s="13"/>
      <c r="BR147" s="13"/>
      <c r="BS147" s="13"/>
      <c r="BT147" s="13"/>
      <c r="BU147" s="13"/>
    </row>
    <row r="148" spans="1:73" ht="20.25" customHeight="1">
      <c r="A148" s="43"/>
      <c r="B148" s="44"/>
      <c r="C148" s="45" t="s">
        <v>185</v>
      </c>
      <c r="D148" s="46"/>
      <c r="E148" s="46"/>
      <c r="F148" s="46"/>
      <c r="G148" s="46"/>
      <c r="H148" s="46"/>
      <c r="I148" s="46"/>
      <c r="J148" s="46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8"/>
      <c r="AA148" s="49"/>
      <c r="AB148" s="49"/>
      <c r="AC148" s="49"/>
      <c r="AD148" s="50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2"/>
      <c r="AP148" s="42"/>
      <c r="AQ148" s="42"/>
      <c r="AR148" s="42"/>
      <c r="AS148" s="42"/>
      <c r="AT148" s="47"/>
      <c r="AU148" s="47"/>
      <c r="AV148" s="47"/>
      <c r="AW148" s="47"/>
      <c r="AX148" s="47"/>
      <c r="AY148" s="42" t="s">
        <v>194</v>
      </c>
      <c r="AZ148" s="42"/>
      <c r="BA148" s="42"/>
      <c r="BB148" s="42"/>
      <c r="BC148" s="42"/>
      <c r="BD148" s="42"/>
      <c r="BE148" s="42"/>
      <c r="BF148" s="42"/>
      <c r="BG148" s="42"/>
      <c r="BH148" s="42"/>
      <c r="BI148" s="42" t="s">
        <v>194</v>
      </c>
      <c r="BJ148" s="42"/>
      <c r="BK148" s="42"/>
      <c r="BL148" s="42"/>
      <c r="BM148" s="42"/>
      <c r="BN148" s="13"/>
      <c r="BO148" s="13"/>
      <c r="BP148" s="13"/>
      <c r="BQ148" s="13"/>
      <c r="BR148" s="13"/>
      <c r="BS148" s="13"/>
      <c r="BT148" s="13"/>
      <c r="BU148" s="13"/>
    </row>
    <row r="149" spans="1:73" ht="21.75" customHeight="1">
      <c r="A149" s="43"/>
      <c r="B149" s="44"/>
      <c r="C149" s="45" t="s">
        <v>186</v>
      </c>
      <c r="D149" s="46"/>
      <c r="E149" s="46"/>
      <c r="F149" s="46"/>
      <c r="G149" s="46"/>
      <c r="H149" s="46"/>
      <c r="I149" s="46"/>
      <c r="J149" s="46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8"/>
      <c r="AA149" s="49"/>
      <c r="AB149" s="49"/>
      <c r="AC149" s="49"/>
      <c r="AD149" s="50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2"/>
      <c r="AP149" s="42"/>
      <c r="AQ149" s="42"/>
      <c r="AR149" s="42"/>
      <c r="AS149" s="42"/>
      <c r="AT149" s="47"/>
      <c r="AU149" s="47"/>
      <c r="AV149" s="47"/>
      <c r="AW149" s="47"/>
      <c r="AX149" s="47"/>
      <c r="AY149" s="42" t="s">
        <v>195</v>
      </c>
      <c r="AZ149" s="42"/>
      <c r="BA149" s="42"/>
      <c r="BB149" s="42"/>
      <c r="BC149" s="42"/>
      <c r="BD149" s="42"/>
      <c r="BE149" s="42"/>
      <c r="BF149" s="42"/>
      <c r="BG149" s="42"/>
      <c r="BH149" s="42"/>
      <c r="BI149" s="42" t="s">
        <v>195</v>
      </c>
      <c r="BJ149" s="42"/>
      <c r="BK149" s="42"/>
      <c r="BL149" s="42"/>
      <c r="BM149" s="42"/>
      <c r="BN149" s="13"/>
      <c r="BO149" s="13"/>
      <c r="BP149" s="13"/>
      <c r="BQ149" s="13"/>
      <c r="BR149" s="13"/>
      <c r="BS149" s="13"/>
      <c r="BT149" s="13"/>
      <c r="BU149" s="13"/>
    </row>
    <row r="150" spans="1:73" ht="13.9" customHeight="1">
      <c r="A150" s="43">
        <v>2</v>
      </c>
      <c r="B150" s="44"/>
      <c r="C150" s="147" t="s">
        <v>43</v>
      </c>
      <c r="D150" s="148"/>
      <c r="E150" s="148"/>
      <c r="F150" s="148"/>
      <c r="G150" s="148"/>
      <c r="H150" s="148"/>
      <c r="I150" s="148"/>
      <c r="J150" s="148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8" t="s">
        <v>41</v>
      </c>
      <c r="AA150" s="49"/>
      <c r="AB150" s="49"/>
      <c r="AC150" s="49"/>
      <c r="AD150" s="50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2" t="s">
        <v>41</v>
      </c>
      <c r="AP150" s="42"/>
      <c r="AQ150" s="42"/>
      <c r="AR150" s="42"/>
      <c r="AS150" s="42"/>
      <c r="AT150" s="47"/>
      <c r="AU150" s="47"/>
      <c r="AV150" s="47"/>
      <c r="AW150" s="47"/>
      <c r="AX150" s="47"/>
      <c r="AY150" s="42" t="s">
        <v>41</v>
      </c>
      <c r="AZ150" s="42"/>
      <c r="BA150" s="42"/>
      <c r="BB150" s="42"/>
      <c r="BC150" s="42"/>
      <c r="BD150" s="42" t="s">
        <v>41</v>
      </c>
      <c r="BE150" s="42"/>
      <c r="BF150" s="42"/>
      <c r="BG150" s="42"/>
      <c r="BH150" s="42"/>
      <c r="BI150" s="42" t="s">
        <v>41</v>
      </c>
      <c r="BJ150" s="42"/>
      <c r="BK150" s="42"/>
      <c r="BL150" s="42"/>
      <c r="BM150" s="42"/>
      <c r="BN150" s="13"/>
      <c r="BO150" s="13"/>
      <c r="BP150" s="13"/>
      <c r="BQ150" s="13"/>
      <c r="BR150" s="13"/>
      <c r="BS150" s="13"/>
      <c r="BT150" s="13"/>
      <c r="BU150" s="13"/>
    </row>
    <row r="151" spans="1:73" ht="60.75" customHeight="1">
      <c r="A151" s="43"/>
      <c r="B151" s="44"/>
      <c r="C151" s="45" t="s">
        <v>192</v>
      </c>
      <c r="D151" s="46"/>
      <c r="E151" s="46"/>
      <c r="F151" s="46"/>
      <c r="G151" s="46"/>
      <c r="H151" s="46"/>
      <c r="I151" s="46"/>
      <c r="J151" s="46"/>
      <c r="K151" s="47" t="s">
        <v>161</v>
      </c>
      <c r="L151" s="47"/>
      <c r="M151" s="47"/>
      <c r="N151" s="47"/>
      <c r="O151" s="47"/>
      <c r="P151" s="47" t="s">
        <v>164</v>
      </c>
      <c r="Q151" s="47"/>
      <c r="R151" s="47"/>
      <c r="S151" s="47"/>
      <c r="T151" s="47"/>
      <c r="U151" s="47">
        <v>7833</v>
      </c>
      <c r="V151" s="47"/>
      <c r="W151" s="47"/>
      <c r="X151" s="47"/>
      <c r="Y151" s="47"/>
      <c r="Z151" s="48"/>
      <c r="AA151" s="49"/>
      <c r="AB151" s="49"/>
      <c r="AC151" s="49"/>
      <c r="AD151" s="50"/>
      <c r="AE151" s="47">
        <v>7833</v>
      </c>
      <c r="AF151" s="47"/>
      <c r="AG151" s="47"/>
      <c r="AH151" s="47"/>
      <c r="AI151" s="47"/>
      <c r="AJ151" s="47">
        <v>9000</v>
      </c>
      <c r="AK151" s="47"/>
      <c r="AL151" s="47"/>
      <c r="AM151" s="47"/>
      <c r="AN151" s="47"/>
      <c r="AO151" s="42"/>
      <c r="AP151" s="42"/>
      <c r="AQ151" s="42"/>
      <c r="AR151" s="42"/>
      <c r="AS151" s="42"/>
      <c r="AT151" s="47">
        <v>9000</v>
      </c>
      <c r="AU151" s="47"/>
      <c r="AV151" s="47"/>
      <c r="AW151" s="47"/>
      <c r="AX151" s="47"/>
      <c r="AY151" s="42" t="s">
        <v>166</v>
      </c>
      <c r="AZ151" s="42"/>
      <c r="BA151" s="42"/>
      <c r="BB151" s="42"/>
      <c r="BC151" s="42"/>
      <c r="BD151" s="42"/>
      <c r="BE151" s="42"/>
      <c r="BF151" s="42"/>
      <c r="BG151" s="42"/>
      <c r="BH151" s="42"/>
      <c r="BI151" s="42" t="s">
        <v>166</v>
      </c>
      <c r="BJ151" s="42"/>
      <c r="BK151" s="42"/>
      <c r="BL151" s="42"/>
      <c r="BM151" s="42"/>
      <c r="BN151" s="17"/>
      <c r="BO151" s="17"/>
      <c r="BP151" s="17"/>
      <c r="BQ151" s="17"/>
      <c r="BR151" s="17"/>
      <c r="BS151" s="17"/>
      <c r="BT151" s="17"/>
      <c r="BU151" s="17"/>
    </row>
    <row r="152" spans="1:73" ht="18.75" customHeight="1">
      <c r="A152" s="43"/>
      <c r="B152" s="44"/>
      <c r="C152" s="45" t="s">
        <v>185</v>
      </c>
      <c r="D152" s="46"/>
      <c r="E152" s="46"/>
      <c r="F152" s="46"/>
      <c r="G152" s="46"/>
      <c r="H152" s="46"/>
      <c r="I152" s="46"/>
      <c r="J152" s="46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8"/>
      <c r="AA152" s="49"/>
      <c r="AB152" s="49"/>
      <c r="AC152" s="49"/>
      <c r="AD152" s="50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2"/>
      <c r="AP152" s="42"/>
      <c r="AQ152" s="42"/>
      <c r="AR152" s="42"/>
      <c r="AS152" s="42"/>
      <c r="AT152" s="47"/>
      <c r="AU152" s="47"/>
      <c r="AV152" s="47"/>
      <c r="AW152" s="47"/>
      <c r="AX152" s="47"/>
      <c r="AY152" s="42" t="s">
        <v>187</v>
      </c>
      <c r="AZ152" s="42"/>
      <c r="BA152" s="42"/>
      <c r="BB152" s="42"/>
      <c r="BC152" s="42"/>
      <c r="BD152" s="42"/>
      <c r="BE152" s="42"/>
      <c r="BF152" s="42"/>
      <c r="BG152" s="42"/>
      <c r="BH152" s="42"/>
      <c r="BI152" s="42" t="s">
        <v>187</v>
      </c>
      <c r="BJ152" s="42"/>
      <c r="BK152" s="42"/>
      <c r="BL152" s="42"/>
      <c r="BM152" s="42"/>
      <c r="BN152" s="17"/>
      <c r="BO152" s="17"/>
      <c r="BP152" s="17"/>
      <c r="BQ152" s="17"/>
      <c r="BR152" s="17"/>
      <c r="BS152" s="17"/>
      <c r="BT152" s="17"/>
      <c r="BU152" s="17"/>
    </row>
    <row r="153" spans="1:73" ht="15" customHeight="1">
      <c r="A153" s="43"/>
      <c r="B153" s="44"/>
      <c r="C153" s="45" t="s">
        <v>186</v>
      </c>
      <c r="D153" s="46"/>
      <c r="E153" s="46"/>
      <c r="F153" s="46"/>
      <c r="G153" s="46"/>
      <c r="H153" s="46"/>
      <c r="I153" s="46"/>
      <c r="J153" s="46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8"/>
      <c r="AA153" s="49"/>
      <c r="AB153" s="49"/>
      <c r="AC153" s="49"/>
      <c r="AD153" s="50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2"/>
      <c r="AP153" s="42"/>
      <c r="AQ153" s="42"/>
      <c r="AR153" s="42"/>
      <c r="AS153" s="42"/>
      <c r="AT153" s="47"/>
      <c r="AU153" s="47"/>
      <c r="AV153" s="47"/>
      <c r="AW153" s="47"/>
      <c r="AX153" s="47"/>
      <c r="AY153" s="42" t="s">
        <v>188</v>
      </c>
      <c r="AZ153" s="42"/>
      <c r="BA153" s="42"/>
      <c r="BB153" s="42"/>
      <c r="BC153" s="42"/>
      <c r="BD153" s="42"/>
      <c r="BE153" s="42"/>
      <c r="BF153" s="42"/>
      <c r="BG153" s="42"/>
      <c r="BH153" s="42"/>
      <c r="BI153" s="42" t="s">
        <v>188</v>
      </c>
      <c r="BJ153" s="42"/>
      <c r="BK153" s="42"/>
      <c r="BL153" s="42"/>
      <c r="BM153" s="42"/>
      <c r="BN153" s="17"/>
      <c r="BO153" s="17"/>
      <c r="BP153" s="17"/>
      <c r="BQ153" s="17"/>
      <c r="BR153" s="17"/>
      <c r="BS153" s="17"/>
      <c r="BT153" s="17"/>
      <c r="BU153" s="17"/>
    </row>
    <row r="154" spans="1:73" ht="13.9" customHeight="1">
      <c r="A154" s="43">
        <v>3</v>
      </c>
      <c r="B154" s="44"/>
      <c r="C154" s="147" t="s">
        <v>44</v>
      </c>
      <c r="D154" s="148"/>
      <c r="E154" s="148"/>
      <c r="F154" s="148"/>
      <c r="G154" s="148"/>
      <c r="H154" s="148"/>
      <c r="I154" s="148"/>
      <c r="J154" s="148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8"/>
      <c r="AA154" s="49"/>
      <c r="AB154" s="49"/>
      <c r="AC154" s="49"/>
      <c r="AD154" s="50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2"/>
      <c r="AP154" s="42"/>
      <c r="AQ154" s="42"/>
      <c r="AR154" s="42"/>
      <c r="AS154" s="42"/>
      <c r="AT154" s="47"/>
      <c r="AU154" s="47"/>
      <c r="AV154" s="47"/>
      <c r="AW154" s="47"/>
      <c r="AX154" s="47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17"/>
      <c r="BO154" s="17"/>
      <c r="BP154" s="17"/>
      <c r="BQ154" s="17"/>
      <c r="BR154" s="17"/>
      <c r="BS154" s="17"/>
      <c r="BT154" s="17"/>
      <c r="BU154" s="17"/>
    </row>
    <row r="155" spans="1:73" ht="56.25" customHeight="1">
      <c r="A155" s="43"/>
      <c r="B155" s="44"/>
      <c r="C155" s="45" t="s">
        <v>190</v>
      </c>
      <c r="D155" s="46"/>
      <c r="E155" s="46"/>
      <c r="F155" s="46"/>
      <c r="G155" s="46"/>
      <c r="H155" s="46"/>
      <c r="I155" s="46"/>
      <c r="J155" s="46"/>
      <c r="K155" s="47" t="s">
        <v>161</v>
      </c>
      <c r="L155" s="47"/>
      <c r="M155" s="47"/>
      <c r="N155" s="47"/>
      <c r="O155" s="47"/>
      <c r="P155" s="47" t="s">
        <v>164</v>
      </c>
      <c r="Q155" s="47"/>
      <c r="R155" s="47"/>
      <c r="S155" s="47"/>
      <c r="T155" s="47"/>
      <c r="U155" s="47">
        <v>7833</v>
      </c>
      <c r="V155" s="47"/>
      <c r="W155" s="47"/>
      <c r="X155" s="47"/>
      <c r="Y155" s="47"/>
      <c r="Z155" s="48"/>
      <c r="AA155" s="49"/>
      <c r="AB155" s="49"/>
      <c r="AC155" s="49"/>
      <c r="AD155" s="50"/>
      <c r="AE155" s="47">
        <v>7833</v>
      </c>
      <c r="AF155" s="47"/>
      <c r="AG155" s="47"/>
      <c r="AH155" s="47"/>
      <c r="AI155" s="47"/>
      <c r="AJ155" s="47">
        <v>9000</v>
      </c>
      <c r="AK155" s="47"/>
      <c r="AL155" s="47"/>
      <c r="AM155" s="47"/>
      <c r="AN155" s="47"/>
      <c r="AO155" s="42"/>
      <c r="AP155" s="42"/>
      <c r="AQ155" s="42"/>
      <c r="AR155" s="42"/>
      <c r="AS155" s="42"/>
      <c r="AT155" s="47">
        <v>9000</v>
      </c>
      <c r="AU155" s="47"/>
      <c r="AV155" s="47"/>
      <c r="AW155" s="47"/>
      <c r="AX155" s="47"/>
      <c r="AY155" s="42" t="s">
        <v>166</v>
      </c>
      <c r="AZ155" s="42"/>
      <c r="BA155" s="42"/>
      <c r="BB155" s="42"/>
      <c r="BC155" s="42"/>
      <c r="BD155" s="42"/>
      <c r="BE155" s="42"/>
      <c r="BF155" s="42"/>
      <c r="BG155" s="42"/>
      <c r="BH155" s="42"/>
      <c r="BI155" s="42" t="s">
        <v>166</v>
      </c>
      <c r="BJ155" s="42"/>
      <c r="BK155" s="42"/>
      <c r="BL155" s="42"/>
      <c r="BM155" s="42"/>
      <c r="BN155" s="17"/>
      <c r="BO155" s="17"/>
      <c r="BP155" s="17"/>
      <c r="BQ155" s="17"/>
      <c r="BR155" s="17"/>
      <c r="BS155" s="17"/>
      <c r="BT155" s="17"/>
      <c r="BU155" s="17"/>
    </row>
    <row r="156" spans="1:73" ht="18" customHeight="1">
      <c r="A156" s="43"/>
      <c r="B156" s="44"/>
      <c r="C156" s="45" t="s">
        <v>185</v>
      </c>
      <c r="D156" s="46"/>
      <c r="E156" s="46"/>
      <c r="F156" s="46"/>
      <c r="G156" s="46"/>
      <c r="H156" s="46"/>
      <c r="I156" s="46"/>
      <c r="J156" s="46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8"/>
      <c r="AA156" s="49"/>
      <c r="AB156" s="49"/>
      <c r="AC156" s="49"/>
      <c r="AD156" s="50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2"/>
      <c r="AP156" s="42"/>
      <c r="AQ156" s="42"/>
      <c r="AR156" s="42"/>
      <c r="AS156" s="42"/>
      <c r="AT156" s="47"/>
      <c r="AU156" s="47"/>
      <c r="AV156" s="47"/>
      <c r="AW156" s="47"/>
      <c r="AX156" s="47"/>
      <c r="AY156" s="42" t="s">
        <v>187</v>
      </c>
      <c r="AZ156" s="42"/>
      <c r="BA156" s="42"/>
      <c r="BB156" s="42"/>
      <c r="BC156" s="42"/>
      <c r="BD156" s="42"/>
      <c r="BE156" s="42"/>
      <c r="BF156" s="42"/>
      <c r="BG156" s="42"/>
      <c r="BH156" s="42"/>
      <c r="BI156" s="42" t="s">
        <v>187</v>
      </c>
      <c r="BJ156" s="42"/>
      <c r="BK156" s="42"/>
      <c r="BL156" s="42"/>
      <c r="BM156" s="42"/>
      <c r="BN156" s="17"/>
      <c r="BO156" s="17"/>
      <c r="BP156" s="17"/>
      <c r="BQ156" s="17"/>
      <c r="BR156" s="17"/>
      <c r="BS156" s="17"/>
      <c r="BT156" s="17"/>
      <c r="BU156" s="17"/>
    </row>
    <row r="157" spans="1:73" ht="17.25" customHeight="1">
      <c r="A157" s="43"/>
      <c r="B157" s="44"/>
      <c r="C157" s="45" t="s">
        <v>186</v>
      </c>
      <c r="D157" s="46"/>
      <c r="E157" s="46"/>
      <c r="F157" s="46"/>
      <c r="G157" s="46"/>
      <c r="H157" s="46"/>
      <c r="I157" s="46"/>
      <c r="J157" s="46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8"/>
      <c r="AA157" s="49"/>
      <c r="AB157" s="49"/>
      <c r="AC157" s="49"/>
      <c r="AD157" s="50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2"/>
      <c r="AP157" s="42"/>
      <c r="AQ157" s="42"/>
      <c r="AR157" s="42"/>
      <c r="AS157" s="42"/>
      <c r="AT157" s="47"/>
      <c r="AU157" s="47"/>
      <c r="AV157" s="47"/>
      <c r="AW157" s="47"/>
      <c r="AX157" s="47"/>
      <c r="AY157" s="42" t="s">
        <v>188</v>
      </c>
      <c r="AZ157" s="42"/>
      <c r="BA157" s="42"/>
      <c r="BB157" s="42"/>
      <c r="BC157" s="42"/>
      <c r="BD157" s="42"/>
      <c r="BE157" s="42"/>
      <c r="BF157" s="42"/>
      <c r="BG157" s="42"/>
      <c r="BH157" s="42"/>
      <c r="BI157" s="42" t="s">
        <v>188</v>
      </c>
      <c r="BJ157" s="42"/>
      <c r="BK157" s="42"/>
      <c r="BL157" s="42"/>
      <c r="BM157" s="42"/>
      <c r="BN157" s="17"/>
      <c r="BO157" s="17"/>
      <c r="BP157" s="17"/>
      <c r="BQ157" s="17"/>
      <c r="BR157" s="17"/>
      <c r="BS157" s="17"/>
      <c r="BT157" s="17"/>
      <c r="BU157" s="17"/>
    </row>
    <row r="158" spans="1:73" ht="46.5" customHeight="1">
      <c r="A158" s="43"/>
      <c r="B158" s="44"/>
      <c r="C158" s="45" t="s">
        <v>191</v>
      </c>
      <c r="D158" s="46"/>
      <c r="E158" s="46"/>
      <c r="F158" s="46"/>
      <c r="G158" s="46"/>
      <c r="H158" s="46"/>
      <c r="I158" s="46"/>
      <c r="J158" s="46"/>
      <c r="K158" s="47" t="s">
        <v>160</v>
      </c>
      <c r="L158" s="47"/>
      <c r="M158" s="47"/>
      <c r="N158" s="47"/>
      <c r="O158" s="47"/>
      <c r="P158" s="51" t="s">
        <v>168</v>
      </c>
      <c r="Q158" s="51"/>
      <c r="R158" s="51"/>
      <c r="S158" s="51"/>
      <c r="T158" s="51"/>
      <c r="U158" s="47">
        <v>47.52</v>
      </c>
      <c r="V158" s="47"/>
      <c r="W158" s="47"/>
      <c r="X158" s="47"/>
      <c r="Y158" s="47"/>
      <c r="Z158" s="48"/>
      <c r="AA158" s="49"/>
      <c r="AB158" s="49"/>
      <c r="AC158" s="49"/>
      <c r="AD158" s="50"/>
      <c r="AE158" s="47">
        <v>47.52</v>
      </c>
      <c r="AF158" s="47"/>
      <c r="AG158" s="47"/>
      <c r="AH158" s="47"/>
      <c r="AI158" s="47"/>
      <c r="AJ158" s="47">
        <v>50.65</v>
      </c>
      <c r="AK158" s="47"/>
      <c r="AL158" s="47"/>
      <c r="AM158" s="47"/>
      <c r="AN158" s="47"/>
      <c r="AO158" s="42"/>
      <c r="AP158" s="42"/>
      <c r="AQ158" s="42"/>
      <c r="AR158" s="42"/>
      <c r="AS158" s="42"/>
      <c r="AT158" s="47">
        <v>50.65</v>
      </c>
      <c r="AU158" s="47"/>
      <c r="AV158" s="47"/>
      <c r="AW158" s="47"/>
      <c r="AX158" s="47"/>
      <c r="AY158" s="42" t="s">
        <v>193</v>
      </c>
      <c r="AZ158" s="42"/>
      <c r="BA158" s="42"/>
      <c r="BB158" s="42"/>
      <c r="BC158" s="42"/>
      <c r="BD158" s="42"/>
      <c r="BE158" s="42"/>
      <c r="BF158" s="42"/>
      <c r="BG158" s="42"/>
      <c r="BH158" s="42"/>
      <c r="BI158" s="42" t="s">
        <v>193</v>
      </c>
      <c r="BJ158" s="42"/>
      <c r="BK158" s="42"/>
      <c r="BL158" s="42"/>
      <c r="BM158" s="42"/>
      <c r="BN158" s="17"/>
      <c r="BO158" s="17"/>
      <c r="BP158" s="17"/>
      <c r="BQ158" s="17"/>
      <c r="BR158" s="17"/>
      <c r="BS158" s="17"/>
      <c r="BT158" s="17"/>
      <c r="BU158" s="17"/>
    </row>
    <row r="159" spans="1:73" ht="15.75" customHeight="1">
      <c r="A159" s="43"/>
      <c r="B159" s="44"/>
      <c r="C159" s="45" t="s">
        <v>185</v>
      </c>
      <c r="D159" s="46"/>
      <c r="E159" s="46"/>
      <c r="F159" s="46"/>
      <c r="G159" s="46"/>
      <c r="H159" s="46"/>
      <c r="I159" s="46"/>
      <c r="J159" s="46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8"/>
      <c r="AA159" s="49"/>
      <c r="AB159" s="49"/>
      <c r="AC159" s="49"/>
      <c r="AD159" s="50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2"/>
      <c r="AP159" s="42"/>
      <c r="AQ159" s="42"/>
      <c r="AR159" s="42"/>
      <c r="AS159" s="42"/>
      <c r="AT159" s="47"/>
      <c r="AU159" s="47"/>
      <c r="AV159" s="47"/>
      <c r="AW159" s="47"/>
      <c r="AX159" s="47"/>
      <c r="AY159" s="42" t="s">
        <v>193</v>
      </c>
      <c r="AZ159" s="42"/>
      <c r="BA159" s="42"/>
      <c r="BB159" s="42"/>
      <c r="BC159" s="42"/>
      <c r="BD159" s="42"/>
      <c r="BE159" s="42"/>
      <c r="BF159" s="42"/>
      <c r="BG159" s="42"/>
      <c r="BH159" s="42"/>
      <c r="BI159" s="42" t="s">
        <v>193</v>
      </c>
      <c r="BJ159" s="42"/>
      <c r="BK159" s="42"/>
      <c r="BL159" s="42"/>
      <c r="BM159" s="42"/>
      <c r="BN159" s="17"/>
      <c r="BO159" s="17"/>
      <c r="BP159" s="17"/>
      <c r="BQ159" s="17"/>
      <c r="BR159" s="17"/>
      <c r="BS159" s="17"/>
      <c r="BT159" s="17"/>
      <c r="BU159" s="17"/>
    </row>
    <row r="160" spans="1:73" ht="16.5" customHeight="1">
      <c r="A160" s="43"/>
      <c r="B160" s="44"/>
      <c r="C160" s="45" t="s">
        <v>186</v>
      </c>
      <c r="D160" s="46"/>
      <c r="E160" s="46"/>
      <c r="F160" s="46"/>
      <c r="G160" s="46"/>
      <c r="H160" s="46"/>
      <c r="I160" s="46"/>
      <c r="J160" s="46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8"/>
      <c r="AA160" s="49"/>
      <c r="AB160" s="49"/>
      <c r="AC160" s="49"/>
      <c r="AD160" s="50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2"/>
      <c r="AP160" s="42"/>
      <c r="AQ160" s="42"/>
      <c r="AR160" s="42"/>
      <c r="AS160" s="42"/>
      <c r="AT160" s="47"/>
      <c r="AU160" s="47"/>
      <c r="AV160" s="47"/>
      <c r="AW160" s="47"/>
      <c r="AX160" s="47"/>
      <c r="AY160" s="42" t="s">
        <v>193</v>
      </c>
      <c r="AZ160" s="42"/>
      <c r="BA160" s="42"/>
      <c r="BB160" s="42"/>
      <c r="BC160" s="42"/>
      <c r="BD160" s="42"/>
      <c r="BE160" s="42"/>
      <c r="BF160" s="42"/>
      <c r="BG160" s="42"/>
      <c r="BH160" s="42"/>
      <c r="BI160" s="42" t="s">
        <v>193</v>
      </c>
      <c r="BJ160" s="42"/>
      <c r="BK160" s="42"/>
      <c r="BL160" s="42"/>
      <c r="BM160" s="42"/>
      <c r="BN160" s="17"/>
      <c r="BO160" s="17"/>
      <c r="BP160" s="17"/>
      <c r="BQ160" s="17"/>
      <c r="BR160" s="17"/>
      <c r="BS160" s="17"/>
      <c r="BT160" s="17"/>
      <c r="BU160" s="17"/>
    </row>
    <row r="161" spans="1:73" ht="13.9" customHeight="1">
      <c r="A161" s="43">
        <v>4</v>
      </c>
      <c r="B161" s="44"/>
      <c r="C161" s="147" t="s">
        <v>45</v>
      </c>
      <c r="D161" s="148"/>
      <c r="E161" s="148"/>
      <c r="F161" s="148"/>
      <c r="G161" s="148"/>
      <c r="H161" s="148"/>
      <c r="I161" s="148"/>
      <c r="J161" s="148"/>
      <c r="K161" s="164"/>
      <c r="L161" s="164"/>
      <c r="M161" s="164"/>
      <c r="N161" s="164"/>
      <c r="O161" s="164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144" t="s">
        <v>41</v>
      </c>
      <c r="AA161" s="145"/>
      <c r="AB161" s="145"/>
      <c r="AC161" s="145"/>
      <c r="AD161" s="146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163" t="s">
        <v>41</v>
      </c>
      <c r="AP161" s="163"/>
      <c r="AQ161" s="163"/>
      <c r="AR161" s="163"/>
      <c r="AS161" s="163"/>
      <c r="AT161" s="47"/>
      <c r="AU161" s="47"/>
      <c r="AV161" s="47"/>
      <c r="AW161" s="47"/>
      <c r="AX161" s="47"/>
      <c r="AY161" s="163" t="s">
        <v>41</v>
      </c>
      <c r="AZ161" s="163"/>
      <c r="BA161" s="163"/>
      <c r="BB161" s="163"/>
      <c r="BC161" s="163"/>
      <c r="BD161" s="163" t="s">
        <v>41</v>
      </c>
      <c r="BE161" s="163"/>
      <c r="BF161" s="163"/>
      <c r="BG161" s="163"/>
      <c r="BH161" s="163"/>
      <c r="BI161" s="163" t="s">
        <v>41</v>
      </c>
      <c r="BJ161" s="163"/>
      <c r="BK161" s="163"/>
      <c r="BL161" s="163"/>
      <c r="BM161" s="163"/>
      <c r="BN161" s="13"/>
      <c r="BO161" s="13"/>
      <c r="BP161" s="13"/>
      <c r="BQ161" s="13"/>
      <c r="BR161" s="13"/>
      <c r="BS161" s="13"/>
      <c r="BT161" s="13"/>
      <c r="BU161" s="13"/>
    </row>
    <row r="162" spans="1:73" ht="120.75" customHeight="1">
      <c r="A162" s="43"/>
      <c r="B162" s="44"/>
      <c r="C162" s="45" t="s">
        <v>159</v>
      </c>
      <c r="D162" s="46"/>
      <c r="E162" s="46"/>
      <c r="F162" s="46"/>
      <c r="G162" s="46"/>
      <c r="H162" s="46"/>
      <c r="I162" s="46"/>
      <c r="J162" s="46"/>
      <c r="K162" s="47" t="s">
        <v>162</v>
      </c>
      <c r="L162" s="47"/>
      <c r="M162" s="47"/>
      <c r="N162" s="47"/>
      <c r="O162" s="47"/>
      <c r="P162" s="51" t="s">
        <v>165</v>
      </c>
      <c r="Q162" s="51"/>
      <c r="R162" s="51"/>
      <c r="S162" s="51"/>
      <c r="T162" s="51"/>
      <c r="U162" s="47">
        <v>100</v>
      </c>
      <c r="V162" s="47"/>
      <c r="W162" s="47"/>
      <c r="X162" s="47"/>
      <c r="Y162" s="47"/>
      <c r="Z162" s="48"/>
      <c r="AA162" s="49"/>
      <c r="AB162" s="49"/>
      <c r="AC162" s="49"/>
      <c r="AD162" s="50"/>
      <c r="AE162" s="47">
        <v>100</v>
      </c>
      <c r="AF162" s="47"/>
      <c r="AG162" s="47"/>
      <c r="AH162" s="47"/>
      <c r="AI162" s="47"/>
      <c r="AJ162" s="47">
        <v>100</v>
      </c>
      <c r="AK162" s="47"/>
      <c r="AL162" s="47"/>
      <c r="AM162" s="47"/>
      <c r="AN162" s="47"/>
      <c r="AO162" s="42"/>
      <c r="AP162" s="42"/>
      <c r="AQ162" s="42"/>
      <c r="AR162" s="42"/>
      <c r="AS162" s="42"/>
      <c r="AT162" s="47">
        <v>100</v>
      </c>
      <c r="AU162" s="47"/>
      <c r="AV162" s="47"/>
      <c r="AW162" s="47"/>
      <c r="AX162" s="47"/>
      <c r="AY162" s="42" t="s">
        <v>167</v>
      </c>
      <c r="AZ162" s="42"/>
      <c r="BA162" s="42"/>
      <c r="BB162" s="42"/>
      <c r="BC162" s="42"/>
      <c r="BD162" s="42"/>
      <c r="BE162" s="42"/>
      <c r="BF162" s="42"/>
      <c r="BG162" s="42"/>
      <c r="BH162" s="42"/>
      <c r="BI162" s="42" t="s">
        <v>167</v>
      </c>
      <c r="BJ162" s="42"/>
      <c r="BK162" s="42"/>
      <c r="BL162" s="42"/>
      <c r="BM162" s="42"/>
      <c r="BN162" s="13"/>
      <c r="BO162" s="13"/>
      <c r="BP162" s="13"/>
      <c r="BQ162" s="13"/>
      <c r="BR162" s="13"/>
      <c r="BS162" s="13"/>
      <c r="BT162" s="13"/>
      <c r="BU162" s="13"/>
    </row>
    <row r="163" spans="1:73" ht="13.9" customHeight="1">
      <c r="A163" s="43"/>
      <c r="B163" s="44"/>
      <c r="C163" s="45" t="s">
        <v>185</v>
      </c>
      <c r="D163" s="46"/>
      <c r="E163" s="46"/>
      <c r="F163" s="46"/>
      <c r="G163" s="46"/>
      <c r="H163" s="46"/>
      <c r="I163" s="46"/>
      <c r="J163" s="46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8"/>
      <c r="AA163" s="49"/>
      <c r="AB163" s="49"/>
      <c r="AC163" s="49"/>
      <c r="AD163" s="50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2"/>
      <c r="AP163" s="42"/>
      <c r="AQ163" s="42"/>
      <c r="AR163" s="42"/>
      <c r="AS163" s="42"/>
      <c r="AT163" s="47"/>
      <c r="AU163" s="47"/>
      <c r="AV163" s="47"/>
      <c r="AW163" s="47"/>
      <c r="AX163" s="47"/>
      <c r="AY163" s="42" t="s">
        <v>167</v>
      </c>
      <c r="AZ163" s="42"/>
      <c r="BA163" s="42"/>
      <c r="BB163" s="42"/>
      <c r="BC163" s="42"/>
      <c r="BD163" s="42"/>
      <c r="BE163" s="42"/>
      <c r="BF163" s="42"/>
      <c r="BG163" s="42"/>
      <c r="BH163" s="42"/>
      <c r="BI163" s="42" t="s">
        <v>167</v>
      </c>
      <c r="BJ163" s="42"/>
      <c r="BK163" s="42"/>
      <c r="BL163" s="42"/>
      <c r="BM163" s="42"/>
      <c r="BN163" s="13"/>
      <c r="BO163" s="13"/>
      <c r="BP163" s="13"/>
      <c r="BQ163" s="13"/>
      <c r="BR163" s="13"/>
      <c r="BS163" s="13"/>
      <c r="BT163" s="13"/>
      <c r="BU163" s="13"/>
    </row>
    <row r="164" spans="1:73" ht="23.25" customHeight="1">
      <c r="A164" s="43"/>
      <c r="B164" s="44"/>
      <c r="C164" s="45" t="s">
        <v>186</v>
      </c>
      <c r="D164" s="46"/>
      <c r="E164" s="46"/>
      <c r="F164" s="46"/>
      <c r="G164" s="46"/>
      <c r="H164" s="46"/>
      <c r="I164" s="46"/>
      <c r="J164" s="46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8"/>
      <c r="AA164" s="49"/>
      <c r="AB164" s="49"/>
      <c r="AC164" s="49"/>
      <c r="AD164" s="50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2"/>
      <c r="AP164" s="42"/>
      <c r="AQ164" s="42"/>
      <c r="AR164" s="42"/>
      <c r="AS164" s="42"/>
      <c r="AT164" s="47"/>
      <c r="AU164" s="47"/>
      <c r="AV164" s="47"/>
      <c r="AW164" s="47"/>
      <c r="AX164" s="47"/>
      <c r="AY164" s="42" t="s">
        <v>167</v>
      </c>
      <c r="AZ164" s="42"/>
      <c r="BA164" s="42"/>
      <c r="BB164" s="42"/>
      <c r="BC164" s="42"/>
      <c r="BD164" s="42"/>
      <c r="BE164" s="42"/>
      <c r="BF164" s="42"/>
      <c r="BG164" s="42"/>
      <c r="BH164" s="42"/>
      <c r="BI164" s="42" t="s">
        <v>167</v>
      </c>
      <c r="BJ164" s="42"/>
      <c r="BK164" s="42"/>
      <c r="BL164" s="42"/>
      <c r="BM164" s="42"/>
      <c r="BN164" s="17"/>
      <c r="BO164" s="17"/>
      <c r="BP164" s="17"/>
      <c r="BQ164" s="17"/>
      <c r="BR164" s="17"/>
      <c r="BS164" s="17"/>
      <c r="BT164" s="17"/>
      <c r="BU164" s="17"/>
    </row>
    <row r="165" spans="1:73" ht="13.9" customHeight="1">
      <c r="A165" s="56" t="s">
        <v>113</v>
      </c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L165" s="56"/>
      <c r="BM165" s="12"/>
      <c r="BN165" s="12"/>
      <c r="BO165" s="12"/>
      <c r="BP165" s="12"/>
      <c r="BQ165" s="12"/>
      <c r="BR165" s="12"/>
      <c r="BS165" s="12"/>
      <c r="BT165" s="12"/>
      <c r="BU165" s="12"/>
    </row>
    <row r="166" spans="1:73" ht="13.9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12"/>
      <c r="BN166" s="12"/>
      <c r="BO166" s="12"/>
      <c r="BP166" s="12"/>
      <c r="BQ166" s="12"/>
      <c r="BR166" s="12"/>
      <c r="BS166" s="12"/>
      <c r="BT166" s="12"/>
      <c r="BU166" s="12"/>
    </row>
    <row r="167" spans="1:73" ht="13.9" customHeight="1">
      <c r="A167" s="90" t="s">
        <v>66</v>
      </c>
      <c r="B167" s="91"/>
      <c r="C167" s="90" t="s">
        <v>12</v>
      </c>
      <c r="D167" s="91"/>
      <c r="E167" s="91"/>
      <c r="F167" s="91"/>
      <c r="G167" s="91"/>
      <c r="H167" s="91"/>
      <c r="I167" s="91"/>
      <c r="J167" s="91"/>
      <c r="K167" s="47" t="s">
        <v>13</v>
      </c>
      <c r="L167" s="47"/>
      <c r="M167" s="47"/>
      <c r="N167" s="47"/>
      <c r="O167" s="47"/>
      <c r="P167" s="90" t="s">
        <v>14</v>
      </c>
      <c r="Q167" s="91"/>
      <c r="R167" s="91"/>
      <c r="S167" s="91"/>
      <c r="T167" s="92"/>
      <c r="U167" s="43" t="s">
        <v>65</v>
      </c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79"/>
      <c r="AJ167" s="43" t="s">
        <v>105</v>
      </c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79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</row>
    <row r="168" spans="1:73" ht="34.5" customHeight="1">
      <c r="A168" s="96"/>
      <c r="B168" s="97"/>
      <c r="C168" s="96"/>
      <c r="D168" s="97"/>
      <c r="E168" s="97"/>
      <c r="F168" s="97"/>
      <c r="G168" s="97"/>
      <c r="H168" s="97"/>
      <c r="I168" s="97"/>
      <c r="J168" s="97"/>
      <c r="K168" s="47"/>
      <c r="L168" s="47"/>
      <c r="M168" s="47"/>
      <c r="N168" s="47"/>
      <c r="O168" s="47"/>
      <c r="P168" s="96"/>
      <c r="Q168" s="97"/>
      <c r="R168" s="97"/>
      <c r="S168" s="97"/>
      <c r="T168" s="98"/>
      <c r="U168" s="43" t="s">
        <v>15</v>
      </c>
      <c r="V168" s="44"/>
      <c r="W168" s="44"/>
      <c r="X168" s="44"/>
      <c r="Y168" s="79"/>
      <c r="Z168" s="43" t="s">
        <v>10</v>
      </c>
      <c r="AA168" s="44"/>
      <c r="AB168" s="44"/>
      <c r="AC168" s="44"/>
      <c r="AD168" s="79"/>
      <c r="AE168" s="141" t="s">
        <v>69</v>
      </c>
      <c r="AF168" s="142"/>
      <c r="AG168" s="142"/>
      <c r="AH168" s="142"/>
      <c r="AI168" s="143"/>
      <c r="AJ168" s="47" t="s">
        <v>15</v>
      </c>
      <c r="AK168" s="47"/>
      <c r="AL168" s="47"/>
      <c r="AM168" s="47"/>
      <c r="AN168" s="47"/>
      <c r="AO168" s="47" t="s">
        <v>10</v>
      </c>
      <c r="AP168" s="47"/>
      <c r="AQ168" s="47"/>
      <c r="AR168" s="47"/>
      <c r="AS168" s="47"/>
      <c r="AT168" s="141" t="s">
        <v>70</v>
      </c>
      <c r="AU168" s="142"/>
      <c r="AV168" s="142"/>
      <c r="AW168" s="142"/>
      <c r="AX168" s="143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</row>
    <row r="169" spans="1:73" ht="15">
      <c r="A169" s="43">
        <v>1</v>
      </c>
      <c r="B169" s="44"/>
      <c r="C169" s="43">
        <v>2</v>
      </c>
      <c r="D169" s="44"/>
      <c r="E169" s="44"/>
      <c r="F169" s="44"/>
      <c r="G169" s="44"/>
      <c r="H169" s="44"/>
      <c r="I169" s="44"/>
      <c r="J169" s="44"/>
      <c r="K169" s="47">
        <v>3</v>
      </c>
      <c r="L169" s="47"/>
      <c r="M169" s="47"/>
      <c r="N169" s="47"/>
      <c r="O169" s="47"/>
      <c r="P169" s="47">
        <v>4</v>
      </c>
      <c r="Q169" s="47"/>
      <c r="R169" s="47"/>
      <c r="S169" s="47"/>
      <c r="T169" s="47"/>
      <c r="U169" s="43">
        <v>5</v>
      </c>
      <c r="V169" s="44"/>
      <c r="W169" s="44"/>
      <c r="X169" s="44"/>
      <c r="Y169" s="79"/>
      <c r="Z169" s="43">
        <v>6</v>
      </c>
      <c r="AA169" s="44"/>
      <c r="AB169" s="44"/>
      <c r="AC169" s="44"/>
      <c r="AD169" s="79"/>
      <c r="AE169" s="43">
        <v>7</v>
      </c>
      <c r="AF169" s="44"/>
      <c r="AG169" s="44"/>
      <c r="AH169" s="44"/>
      <c r="AI169" s="79"/>
      <c r="AJ169" s="47">
        <v>8</v>
      </c>
      <c r="AK169" s="47"/>
      <c r="AL169" s="47"/>
      <c r="AM169" s="47"/>
      <c r="AN169" s="47"/>
      <c r="AO169" s="47">
        <v>9</v>
      </c>
      <c r="AP169" s="47"/>
      <c r="AQ169" s="47"/>
      <c r="AR169" s="47"/>
      <c r="AS169" s="47"/>
      <c r="AT169" s="43">
        <v>10</v>
      </c>
      <c r="AU169" s="44"/>
      <c r="AV169" s="44"/>
      <c r="AW169" s="44"/>
      <c r="AX169" s="79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</row>
    <row r="170" spans="1:73" ht="111.75" customHeight="1">
      <c r="A170" s="43"/>
      <c r="B170" s="44"/>
      <c r="C170" s="157" t="s">
        <v>158</v>
      </c>
      <c r="D170" s="158"/>
      <c r="E170" s="158"/>
      <c r="F170" s="158"/>
      <c r="G170" s="158"/>
      <c r="H170" s="158"/>
      <c r="I170" s="158"/>
      <c r="J170" s="15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124"/>
      <c r="AA170" s="125"/>
      <c r="AB170" s="125"/>
      <c r="AC170" s="125"/>
      <c r="AD170" s="126"/>
      <c r="AE170" s="73"/>
      <c r="AF170" s="74"/>
      <c r="AG170" s="74"/>
      <c r="AH170" s="74"/>
      <c r="AI170" s="75"/>
      <c r="AJ170" s="51"/>
      <c r="AK170" s="51"/>
      <c r="AL170" s="51"/>
      <c r="AM170" s="51"/>
      <c r="AN170" s="51"/>
      <c r="AO170" s="55"/>
      <c r="AP170" s="55"/>
      <c r="AQ170" s="55"/>
      <c r="AR170" s="55"/>
      <c r="AS170" s="55"/>
      <c r="AT170" s="73"/>
      <c r="AU170" s="74"/>
      <c r="AV170" s="74"/>
      <c r="AW170" s="74"/>
      <c r="AX170" s="75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</row>
    <row r="171" spans="1:73" ht="13.9" customHeight="1">
      <c r="A171" s="43">
        <v>1</v>
      </c>
      <c r="B171" s="44"/>
      <c r="C171" s="147" t="s">
        <v>42</v>
      </c>
      <c r="D171" s="148"/>
      <c r="E171" s="148"/>
      <c r="F171" s="148"/>
      <c r="G171" s="148"/>
      <c r="H171" s="148"/>
      <c r="I171" s="148"/>
      <c r="J171" s="148"/>
      <c r="K171" s="164"/>
      <c r="L171" s="164"/>
      <c r="M171" s="164"/>
      <c r="N171" s="164"/>
      <c r="O171" s="164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144"/>
      <c r="AA171" s="145"/>
      <c r="AB171" s="145"/>
      <c r="AC171" s="145"/>
      <c r="AD171" s="146"/>
      <c r="AE171" s="144"/>
      <c r="AF171" s="145"/>
      <c r="AG171" s="145"/>
      <c r="AH171" s="145"/>
      <c r="AI171" s="146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44"/>
      <c r="AU171" s="145"/>
      <c r="AV171" s="145"/>
      <c r="AW171" s="145"/>
      <c r="AX171" s="146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</row>
    <row r="172" spans="1:73" ht="63" customHeight="1">
      <c r="A172" s="43"/>
      <c r="B172" s="44"/>
      <c r="C172" s="45" t="s">
        <v>184</v>
      </c>
      <c r="D172" s="46"/>
      <c r="E172" s="46"/>
      <c r="F172" s="46"/>
      <c r="G172" s="46"/>
      <c r="H172" s="46"/>
      <c r="I172" s="46"/>
      <c r="J172" s="46"/>
      <c r="K172" s="47" t="s">
        <v>160</v>
      </c>
      <c r="L172" s="47"/>
      <c r="M172" s="47"/>
      <c r="N172" s="47"/>
      <c r="O172" s="47"/>
      <c r="P172" s="47" t="s">
        <v>163</v>
      </c>
      <c r="Q172" s="47"/>
      <c r="R172" s="47"/>
      <c r="S172" s="47"/>
      <c r="T172" s="47"/>
      <c r="U172" s="47">
        <v>510722</v>
      </c>
      <c r="V172" s="47"/>
      <c r="W172" s="47"/>
      <c r="X172" s="47"/>
      <c r="Y172" s="47"/>
      <c r="Z172" s="48"/>
      <c r="AA172" s="49"/>
      <c r="AB172" s="49"/>
      <c r="AC172" s="49"/>
      <c r="AD172" s="50"/>
      <c r="AE172" s="47">
        <v>510722</v>
      </c>
      <c r="AF172" s="47"/>
      <c r="AG172" s="47"/>
      <c r="AH172" s="47"/>
      <c r="AI172" s="47"/>
      <c r="AJ172" s="47">
        <v>537789</v>
      </c>
      <c r="AK172" s="47"/>
      <c r="AL172" s="47"/>
      <c r="AM172" s="47"/>
      <c r="AN172" s="47"/>
      <c r="AO172" s="42"/>
      <c r="AP172" s="42"/>
      <c r="AQ172" s="42"/>
      <c r="AR172" s="42"/>
      <c r="AS172" s="42"/>
      <c r="AT172" s="47">
        <v>537789</v>
      </c>
      <c r="AU172" s="47"/>
      <c r="AV172" s="47"/>
      <c r="AW172" s="47"/>
      <c r="AX172" s="47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</row>
    <row r="173" spans="1:73" ht="18.75" customHeight="1">
      <c r="A173" s="43"/>
      <c r="B173" s="44"/>
      <c r="C173" s="45" t="s">
        <v>185</v>
      </c>
      <c r="D173" s="46"/>
      <c r="E173" s="46"/>
      <c r="F173" s="46"/>
      <c r="G173" s="46"/>
      <c r="H173" s="46"/>
      <c r="I173" s="46"/>
      <c r="J173" s="46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>
        <v>263533</v>
      </c>
      <c r="V173" s="47"/>
      <c r="W173" s="47"/>
      <c r="X173" s="47"/>
      <c r="Y173" s="47"/>
      <c r="Z173" s="48"/>
      <c r="AA173" s="49"/>
      <c r="AB173" s="49"/>
      <c r="AC173" s="49"/>
      <c r="AD173" s="50"/>
      <c r="AE173" s="47">
        <v>263533</v>
      </c>
      <c r="AF173" s="47"/>
      <c r="AG173" s="47"/>
      <c r="AH173" s="47"/>
      <c r="AI173" s="47"/>
      <c r="AJ173" s="47">
        <v>277499</v>
      </c>
      <c r="AK173" s="47"/>
      <c r="AL173" s="47"/>
      <c r="AM173" s="47"/>
      <c r="AN173" s="47"/>
      <c r="AO173" s="42"/>
      <c r="AP173" s="42"/>
      <c r="AQ173" s="42"/>
      <c r="AR173" s="42"/>
      <c r="AS173" s="42"/>
      <c r="AT173" s="47">
        <v>277499</v>
      </c>
      <c r="AU173" s="47"/>
      <c r="AV173" s="47"/>
      <c r="AW173" s="47"/>
      <c r="AX173" s="47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</row>
    <row r="174" spans="1:73" ht="20.25" customHeight="1">
      <c r="A174" s="43"/>
      <c r="B174" s="44"/>
      <c r="C174" s="45" t="s">
        <v>186</v>
      </c>
      <c r="D174" s="46"/>
      <c r="E174" s="46"/>
      <c r="F174" s="46"/>
      <c r="G174" s="46"/>
      <c r="H174" s="46"/>
      <c r="I174" s="46"/>
      <c r="J174" s="46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>
        <v>247189</v>
      </c>
      <c r="V174" s="47"/>
      <c r="W174" s="47"/>
      <c r="X174" s="47"/>
      <c r="Y174" s="47"/>
      <c r="Z174" s="48"/>
      <c r="AA174" s="49"/>
      <c r="AB174" s="49"/>
      <c r="AC174" s="49"/>
      <c r="AD174" s="50"/>
      <c r="AE174" s="47">
        <v>247189</v>
      </c>
      <c r="AF174" s="47"/>
      <c r="AG174" s="47"/>
      <c r="AH174" s="47"/>
      <c r="AI174" s="47"/>
      <c r="AJ174" s="47">
        <v>260290</v>
      </c>
      <c r="AK174" s="47"/>
      <c r="AL174" s="47"/>
      <c r="AM174" s="47"/>
      <c r="AN174" s="47"/>
      <c r="AO174" s="42"/>
      <c r="AP174" s="42"/>
      <c r="AQ174" s="42"/>
      <c r="AR174" s="42"/>
      <c r="AS174" s="42"/>
      <c r="AT174" s="47">
        <v>260290</v>
      </c>
      <c r="AU174" s="47"/>
      <c r="AV174" s="47"/>
      <c r="AW174" s="47"/>
      <c r="AX174" s="47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</row>
    <row r="175" spans="1:73" ht="13.9" customHeight="1">
      <c r="A175" s="43">
        <v>2</v>
      </c>
      <c r="B175" s="44"/>
      <c r="C175" s="147" t="s">
        <v>43</v>
      </c>
      <c r="D175" s="148"/>
      <c r="E175" s="148"/>
      <c r="F175" s="148"/>
      <c r="G175" s="148"/>
      <c r="H175" s="148"/>
      <c r="I175" s="148"/>
      <c r="J175" s="14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8" t="s">
        <v>41</v>
      </c>
      <c r="AA175" s="49"/>
      <c r="AB175" s="49"/>
      <c r="AC175" s="49"/>
      <c r="AD175" s="50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2" t="s">
        <v>41</v>
      </c>
      <c r="AP175" s="42"/>
      <c r="AQ175" s="42"/>
      <c r="AR175" s="42"/>
      <c r="AS175" s="42"/>
      <c r="AT175" s="47"/>
      <c r="AU175" s="47"/>
      <c r="AV175" s="47"/>
      <c r="AW175" s="47"/>
      <c r="AX175" s="47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</row>
    <row r="176" spans="1:73" ht="57" customHeight="1">
      <c r="A176" s="43"/>
      <c r="B176" s="44"/>
      <c r="C176" s="45" t="s">
        <v>192</v>
      </c>
      <c r="D176" s="46"/>
      <c r="E176" s="46"/>
      <c r="F176" s="46"/>
      <c r="G176" s="46"/>
      <c r="H176" s="46"/>
      <c r="I176" s="46"/>
      <c r="J176" s="46"/>
      <c r="K176" s="47" t="s">
        <v>161</v>
      </c>
      <c r="L176" s="47"/>
      <c r="M176" s="47"/>
      <c r="N176" s="47"/>
      <c r="O176" s="47"/>
      <c r="P176" s="47" t="s">
        <v>164</v>
      </c>
      <c r="Q176" s="47"/>
      <c r="R176" s="47"/>
      <c r="S176" s="47"/>
      <c r="T176" s="47"/>
      <c r="U176" s="42" t="s">
        <v>166</v>
      </c>
      <c r="V176" s="42"/>
      <c r="W176" s="42"/>
      <c r="X176" s="42"/>
      <c r="Y176" s="42"/>
      <c r="Z176" s="42"/>
      <c r="AA176" s="42"/>
      <c r="AB176" s="42"/>
      <c r="AC176" s="42"/>
      <c r="AD176" s="42"/>
      <c r="AE176" s="42" t="s">
        <v>166</v>
      </c>
      <c r="AF176" s="42"/>
      <c r="AG176" s="42"/>
      <c r="AH176" s="42"/>
      <c r="AI176" s="42"/>
      <c r="AJ176" s="42" t="s">
        <v>166</v>
      </c>
      <c r="AK176" s="42"/>
      <c r="AL176" s="42"/>
      <c r="AM176" s="42"/>
      <c r="AN176" s="42"/>
      <c r="AO176" s="42"/>
      <c r="AP176" s="42"/>
      <c r="AQ176" s="42"/>
      <c r="AR176" s="42"/>
      <c r="AS176" s="42"/>
      <c r="AT176" s="42" t="s">
        <v>166</v>
      </c>
      <c r="AU176" s="42"/>
      <c r="AV176" s="42"/>
      <c r="AW176" s="42"/>
      <c r="AX176" s="42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</row>
    <row r="177" spans="1:60" ht="20.25" customHeight="1">
      <c r="A177" s="43"/>
      <c r="B177" s="44"/>
      <c r="C177" s="45" t="s">
        <v>185</v>
      </c>
      <c r="D177" s="46"/>
      <c r="E177" s="46"/>
      <c r="F177" s="46"/>
      <c r="G177" s="46"/>
      <c r="H177" s="46"/>
      <c r="I177" s="46"/>
      <c r="J177" s="46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2" t="s">
        <v>187</v>
      </c>
      <c r="V177" s="42"/>
      <c r="W177" s="42"/>
      <c r="X177" s="42"/>
      <c r="Y177" s="42"/>
      <c r="Z177" s="42"/>
      <c r="AA177" s="42"/>
      <c r="AB177" s="42"/>
      <c r="AC177" s="42"/>
      <c r="AD177" s="42"/>
      <c r="AE177" s="42" t="s">
        <v>187</v>
      </c>
      <c r="AF177" s="42"/>
      <c r="AG177" s="42"/>
      <c r="AH177" s="42"/>
      <c r="AI177" s="42"/>
      <c r="AJ177" s="42" t="s">
        <v>187</v>
      </c>
      <c r="AK177" s="42"/>
      <c r="AL177" s="42"/>
      <c r="AM177" s="42"/>
      <c r="AN177" s="42"/>
      <c r="AO177" s="42"/>
      <c r="AP177" s="42"/>
      <c r="AQ177" s="42"/>
      <c r="AR177" s="42"/>
      <c r="AS177" s="42"/>
      <c r="AT177" s="42" t="s">
        <v>187</v>
      </c>
      <c r="AU177" s="42"/>
      <c r="AV177" s="42"/>
      <c r="AW177" s="42"/>
      <c r="AX177" s="42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</row>
    <row r="178" spans="1:60" ht="18" customHeight="1">
      <c r="A178" s="43"/>
      <c r="B178" s="44"/>
      <c r="C178" s="45" t="s">
        <v>186</v>
      </c>
      <c r="D178" s="46"/>
      <c r="E178" s="46"/>
      <c r="F178" s="46"/>
      <c r="G178" s="46"/>
      <c r="H178" s="46"/>
      <c r="I178" s="46"/>
      <c r="J178" s="46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2" t="s">
        <v>188</v>
      </c>
      <c r="V178" s="42"/>
      <c r="W178" s="42"/>
      <c r="X178" s="42"/>
      <c r="Y178" s="42"/>
      <c r="Z178" s="42"/>
      <c r="AA178" s="42"/>
      <c r="AB178" s="42"/>
      <c r="AC178" s="42"/>
      <c r="AD178" s="42"/>
      <c r="AE178" s="42" t="s">
        <v>188</v>
      </c>
      <c r="AF178" s="42"/>
      <c r="AG178" s="42"/>
      <c r="AH178" s="42"/>
      <c r="AI178" s="42"/>
      <c r="AJ178" s="42" t="s">
        <v>188</v>
      </c>
      <c r="AK178" s="42"/>
      <c r="AL178" s="42"/>
      <c r="AM178" s="42"/>
      <c r="AN178" s="42"/>
      <c r="AO178" s="42"/>
      <c r="AP178" s="42"/>
      <c r="AQ178" s="42"/>
      <c r="AR178" s="42"/>
      <c r="AS178" s="42"/>
      <c r="AT178" s="42" t="s">
        <v>188</v>
      </c>
      <c r="AU178" s="42"/>
      <c r="AV178" s="42"/>
      <c r="AW178" s="42"/>
      <c r="AX178" s="42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</row>
    <row r="179" spans="1:60" ht="13.9" customHeight="1">
      <c r="A179" s="43">
        <v>3</v>
      </c>
      <c r="B179" s="44"/>
      <c r="C179" s="147" t="s">
        <v>44</v>
      </c>
      <c r="D179" s="148"/>
      <c r="E179" s="148"/>
      <c r="F179" s="148"/>
      <c r="G179" s="148"/>
      <c r="H179" s="148"/>
      <c r="I179" s="148"/>
      <c r="J179" s="14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</row>
    <row r="180" spans="1:60" ht="54" customHeight="1">
      <c r="A180" s="43"/>
      <c r="B180" s="44"/>
      <c r="C180" s="45" t="s">
        <v>190</v>
      </c>
      <c r="D180" s="46"/>
      <c r="E180" s="46"/>
      <c r="F180" s="46"/>
      <c r="G180" s="46"/>
      <c r="H180" s="46"/>
      <c r="I180" s="46"/>
      <c r="J180" s="46"/>
      <c r="K180" s="47" t="s">
        <v>161</v>
      </c>
      <c r="L180" s="47"/>
      <c r="M180" s="47"/>
      <c r="N180" s="47"/>
      <c r="O180" s="47"/>
      <c r="P180" s="47" t="s">
        <v>164</v>
      </c>
      <c r="Q180" s="47"/>
      <c r="R180" s="47"/>
      <c r="S180" s="47"/>
      <c r="T180" s="47"/>
      <c r="U180" s="42" t="s">
        <v>166</v>
      </c>
      <c r="V180" s="42"/>
      <c r="W180" s="42"/>
      <c r="X180" s="42"/>
      <c r="Y180" s="42"/>
      <c r="Z180" s="42"/>
      <c r="AA180" s="42"/>
      <c r="AB180" s="42"/>
      <c r="AC180" s="42"/>
      <c r="AD180" s="42"/>
      <c r="AE180" s="42" t="s">
        <v>166</v>
      </c>
      <c r="AF180" s="42"/>
      <c r="AG180" s="42"/>
      <c r="AH180" s="42"/>
      <c r="AI180" s="42"/>
      <c r="AJ180" s="42" t="s">
        <v>166</v>
      </c>
      <c r="AK180" s="42"/>
      <c r="AL180" s="42"/>
      <c r="AM180" s="42"/>
      <c r="AN180" s="42"/>
      <c r="AO180" s="42"/>
      <c r="AP180" s="42"/>
      <c r="AQ180" s="42"/>
      <c r="AR180" s="42"/>
      <c r="AS180" s="42"/>
      <c r="AT180" s="42" t="s">
        <v>166</v>
      </c>
      <c r="AU180" s="42"/>
      <c r="AV180" s="42"/>
      <c r="AW180" s="42"/>
      <c r="AX180" s="42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</row>
    <row r="181" spans="1:60" ht="19.5" customHeight="1">
      <c r="A181" s="43"/>
      <c r="B181" s="44"/>
      <c r="C181" s="45" t="s">
        <v>185</v>
      </c>
      <c r="D181" s="46"/>
      <c r="E181" s="46"/>
      <c r="F181" s="46"/>
      <c r="G181" s="46"/>
      <c r="H181" s="46"/>
      <c r="I181" s="46"/>
      <c r="J181" s="46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2" t="s">
        <v>187</v>
      </c>
      <c r="V181" s="42"/>
      <c r="W181" s="42"/>
      <c r="X181" s="42"/>
      <c r="Y181" s="42"/>
      <c r="Z181" s="42"/>
      <c r="AA181" s="42"/>
      <c r="AB181" s="42"/>
      <c r="AC181" s="42"/>
      <c r="AD181" s="42"/>
      <c r="AE181" s="42" t="s">
        <v>187</v>
      </c>
      <c r="AF181" s="42"/>
      <c r="AG181" s="42"/>
      <c r="AH181" s="42"/>
      <c r="AI181" s="42"/>
      <c r="AJ181" s="42" t="s">
        <v>187</v>
      </c>
      <c r="AK181" s="42"/>
      <c r="AL181" s="42"/>
      <c r="AM181" s="42"/>
      <c r="AN181" s="42"/>
      <c r="AO181" s="42"/>
      <c r="AP181" s="42"/>
      <c r="AQ181" s="42"/>
      <c r="AR181" s="42"/>
      <c r="AS181" s="42"/>
      <c r="AT181" s="42" t="s">
        <v>187</v>
      </c>
      <c r="AU181" s="42"/>
      <c r="AV181" s="42"/>
      <c r="AW181" s="42"/>
      <c r="AX181" s="42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</row>
    <row r="182" spans="1:60" ht="15.75" customHeight="1">
      <c r="A182" s="43"/>
      <c r="B182" s="44"/>
      <c r="C182" s="45" t="s">
        <v>186</v>
      </c>
      <c r="D182" s="46"/>
      <c r="E182" s="46"/>
      <c r="F182" s="46"/>
      <c r="G182" s="46"/>
      <c r="H182" s="46"/>
      <c r="I182" s="46"/>
      <c r="J182" s="46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2" t="s">
        <v>188</v>
      </c>
      <c r="V182" s="42"/>
      <c r="W182" s="42"/>
      <c r="X182" s="42"/>
      <c r="Y182" s="42"/>
      <c r="Z182" s="42"/>
      <c r="AA182" s="42"/>
      <c r="AB182" s="42"/>
      <c r="AC182" s="42"/>
      <c r="AD182" s="42"/>
      <c r="AE182" s="42" t="s">
        <v>188</v>
      </c>
      <c r="AF182" s="42"/>
      <c r="AG182" s="42"/>
      <c r="AH182" s="42"/>
      <c r="AI182" s="42"/>
      <c r="AJ182" s="42" t="s">
        <v>188</v>
      </c>
      <c r="AK182" s="42"/>
      <c r="AL182" s="42"/>
      <c r="AM182" s="42"/>
      <c r="AN182" s="42"/>
      <c r="AO182" s="42"/>
      <c r="AP182" s="42"/>
      <c r="AQ182" s="42"/>
      <c r="AR182" s="42"/>
      <c r="AS182" s="42"/>
      <c r="AT182" s="42" t="s">
        <v>188</v>
      </c>
      <c r="AU182" s="42"/>
      <c r="AV182" s="42"/>
      <c r="AW182" s="42"/>
      <c r="AX182" s="42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</row>
    <row r="183" spans="1:60" ht="45" customHeight="1">
      <c r="A183" s="43"/>
      <c r="B183" s="44"/>
      <c r="C183" s="45" t="s">
        <v>191</v>
      </c>
      <c r="D183" s="46"/>
      <c r="E183" s="46"/>
      <c r="F183" s="46"/>
      <c r="G183" s="46"/>
      <c r="H183" s="46"/>
      <c r="I183" s="46"/>
      <c r="J183" s="46"/>
      <c r="K183" s="47" t="s">
        <v>160</v>
      </c>
      <c r="L183" s="47"/>
      <c r="M183" s="47"/>
      <c r="N183" s="47"/>
      <c r="O183" s="47"/>
      <c r="P183" s="51" t="s">
        <v>168</v>
      </c>
      <c r="Q183" s="51"/>
      <c r="R183" s="51"/>
      <c r="S183" s="51"/>
      <c r="T183" s="51"/>
      <c r="U183" s="47">
        <v>59.64</v>
      </c>
      <c r="V183" s="47"/>
      <c r="W183" s="47"/>
      <c r="X183" s="47"/>
      <c r="Y183" s="47"/>
      <c r="Z183" s="48"/>
      <c r="AA183" s="49"/>
      <c r="AB183" s="49"/>
      <c r="AC183" s="49"/>
      <c r="AD183" s="50"/>
      <c r="AE183" s="47">
        <v>59.64</v>
      </c>
      <c r="AF183" s="47"/>
      <c r="AG183" s="47"/>
      <c r="AH183" s="47"/>
      <c r="AI183" s="47"/>
      <c r="AJ183" s="165">
        <v>62.8</v>
      </c>
      <c r="AK183" s="165"/>
      <c r="AL183" s="165"/>
      <c r="AM183" s="165"/>
      <c r="AN183" s="165"/>
      <c r="AO183" s="42"/>
      <c r="AP183" s="42"/>
      <c r="AQ183" s="42"/>
      <c r="AR183" s="42"/>
      <c r="AS183" s="42"/>
      <c r="AT183" s="165">
        <v>62.8</v>
      </c>
      <c r="AU183" s="165"/>
      <c r="AV183" s="165"/>
      <c r="AW183" s="165"/>
      <c r="AX183" s="165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</row>
    <row r="184" spans="1:60" ht="16.5" customHeight="1">
      <c r="A184" s="43"/>
      <c r="B184" s="44"/>
      <c r="C184" s="45" t="s">
        <v>185</v>
      </c>
      <c r="D184" s="46"/>
      <c r="E184" s="46"/>
      <c r="F184" s="46"/>
      <c r="G184" s="46"/>
      <c r="H184" s="46"/>
      <c r="I184" s="46"/>
      <c r="J184" s="46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>
        <v>59.64</v>
      </c>
      <c r="V184" s="47"/>
      <c r="W184" s="47"/>
      <c r="X184" s="47"/>
      <c r="Y184" s="47"/>
      <c r="Z184" s="48"/>
      <c r="AA184" s="49"/>
      <c r="AB184" s="49"/>
      <c r="AC184" s="49"/>
      <c r="AD184" s="50"/>
      <c r="AE184" s="47">
        <v>59.64</v>
      </c>
      <c r="AF184" s="47"/>
      <c r="AG184" s="47"/>
      <c r="AH184" s="47"/>
      <c r="AI184" s="47"/>
      <c r="AJ184" s="165">
        <v>62.8</v>
      </c>
      <c r="AK184" s="165"/>
      <c r="AL184" s="165"/>
      <c r="AM184" s="165"/>
      <c r="AN184" s="165"/>
      <c r="AO184" s="42"/>
      <c r="AP184" s="42"/>
      <c r="AQ184" s="42"/>
      <c r="AR184" s="42"/>
      <c r="AS184" s="42"/>
      <c r="AT184" s="165">
        <v>62.8</v>
      </c>
      <c r="AU184" s="165"/>
      <c r="AV184" s="165"/>
      <c r="AW184" s="165"/>
      <c r="AX184" s="165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</row>
    <row r="185" spans="1:60" ht="20.25" customHeight="1">
      <c r="A185" s="43"/>
      <c r="B185" s="44"/>
      <c r="C185" s="45" t="s">
        <v>186</v>
      </c>
      <c r="D185" s="46"/>
      <c r="E185" s="46"/>
      <c r="F185" s="46"/>
      <c r="G185" s="46"/>
      <c r="H185" s="46"/>
      <c r="I185" s="46"/>
      <c r="J185" s="46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>
        <v>59.64</v>
      </c>
      <c r="V185" s="47"/>
      <c r="W185" s="47"/>
      <c r="X185" s="47"/>
      <c r="Y185" s="47"/>
      <c r="Z185" s="48"/>
      <c r="AA185" s="49"/>
      <c r="AB185" s="49"/>
      <c r="AC185" s="49"/>
      <c r="AD185" s="50"/>
      <c r="AE185" s="47">
        <v>59.64</v>
      </c>
      <c r="AF185" s="47"/>
      <c r="AG185" s="47"/>
      <c r="AH185" s="47"/>
      <c r="AI185" s="47"/>
      <c r="AJ185" s="165">
        <v>62.8</v>
      </c>
      <c r="AK185" s="165"/>
      <c r="AL185" s="165"/>
      <c r="AM185" s="165"/>
      <c r="AN185" s="165"/>
      <c r="AO185" s="42"/>
      <c r="AP185" s="42"/>
      <c r="AQ185" s="42"/>
      <c r="AR185" s="42"/>
      <c r="AS185" s="42"/>
      <c r="AT185" s="165">
        <v>62.8</v>
      </c>
      <c r="AU185" s="165"/>
      <c r="AV185" s="165"/>
      <c r="AW185" s="165"/>
      <c r="AX185" s="165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</row>
    <row r="186" spans="1:60" ht="13.9" customHeight="1">
      <c r="A186" s="43">
        <v>4</v>
      </c>
      <c r="B186" s="44"/>
      <c r="C186" s="147" t="s">
        <v>45</v>
      </c>
      <c r="D186" s="148"/>
      <c r="E186" s="148"/>
      <c r="F186" s="148"/>
      <c r="G186" s="148"/>
      <c r="H186" s="148"/>
      <c r="I186" s="148"/>
      <c r="J186" s="148"/>
      <c r="K186" s="164"/>
      <c r="L186" s="164"/>
      <c r="M186" s="164"/>
      <c r="N186" s="164"/>
      <c r="O186" s="164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8"/>
      <c r="AA186" s="49"/>
      <c r="AB186" s="49"/>
      <c r="AC186" s="49"/>
      <c r="AD186" s="50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163" t="s">
        <v>41</v>
      </c>
      <c r="AP186" s="163"/>
      <c r="AQ186" s="163"/>
      <c r="AR186" s="163"/>
      <c r="AS186" s="163"/>
      <c r="AT186" s="47"/>
      <c r="AU186" s="47"/>
      <c r="AV186" s="47"/>
      <c r="AW186" s="47"/>
      <c r="AX186" s="47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</row>
    <row r="187" spans="1:60" ht="120.75" customHeight="1">
      <c r="A187" s="43"/>
      <c r="B187" s="44"/>
      <c r="C187" s="45" t="s">
        <v>159</v>
      </c>
      <c r="D187" s="46"/>
      <c r="E187" s="46"/>
      <c r="F187" s="46"/>
      <c r="G187" s="46"/>
      <c r="H187" s="46"/>
      <c r="I187" s="46"/>
      <c r="J187" s="46"/>
      <c r="K187" s="47" t="s">
        <v>162</v>
      </c>
      <c r="L187" s="47"/>
      <c r="M187" s="47"/>
      <c r="N187" s="47"/>
      <c r="O187" s="47"/>
      <c r="P187" s="51" t="s">
        <v>165</v>
      </c>
      <c r="Q187" s="51"/>
      <c r="R187" s="51"/>
      <c r="S187" s="51"/>
      <c r="T187" s="51"/>
      <c r="U187" s="47">
        <v>100</v>
      </c>
      <c r="V187" s="47"/>
      <c r="W187" s="47"/>
      <c r="X187" s="47"/>
      <c r="Y187" s="47"/>
      <c r="Z187" s="48"/>
      <c r="AA187" s="49"/>
      <c r="AB187" s="49"/>
      <c r="AC187" s="49"/>
      <c r="AD187" s="50"/>
      <c r="AE187" s="47">
        <v>100</v>
      </c>
      <c r="AF187" s="47"/>
      <c r="AG187" s="47"/>
      <c r="AH187" s="47"/>
      <c r="AI187" s="47"/>
      <c r="AJ187" s="47">
        <v>100</v>
      </c>
      <c r="AK187" s="47"/>
      <c r="AL187" s="47"/>
      <c r="AM187" s="47"/>
      <c r="AN187" s="47"/>
      <c r="AO187" s="42"/>
      <c r="AP187" s="42"/>
      <c r="AQ187" s="42"/>
      <c r="AR187" s="42"/>
      <c r="AS187" s="42"/>
      <c r="AT187" s="47">
        <v>100</v>
      </c>
      <c r="AU187" s="47"/>
      <c r="AV187" s="47"/>
      <c r="AW187" s="47"/>
      <c r="AX187" s="4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</row>
    <row r="188" spans="1:60" ht="19.5" customHeight="1">
      <c r="A188" s="43"/>
      <c r="B188" s="44"/>
      <c r="C188" s="45" t="s">
        <v>185</v>
      </c>
      <c r="D188" s="46"/>
      <c r="E188" s="46"/>
      <c r="F188" s="46"/>
      <c r="G188" s="46"/>
      <c r="H188" s="46"/>
      <c r="I188" s="46"/>
      <c r="J188" s="46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>
        <v>100</v>
      </c>
      <c r="V188" s="47"/>
      <c r="W188" s="47"/>
      <c r="X188" s="47"/>
      <c r="Y188" s="47"/>
      <c r="Z188" s="48"/>
      <c r="AA188" s="49"/>
      <c r="AB188" s="49"/>
      <c r="AC188" s="49"/>
      <c r="AD188" s="50"/>
      <c r="AE188" s="47">
        <v>100</v>
      </c>
      <c r="AF188" s="47"/>
      <c r="AG188" s="47"/>
      <c r="AH188" s="47"/>
      <c r="AI188" s="47"/>
      <c r="AJ188" s="47">
        <v>100</v>
      </c>
      <c r="AK188" s="47"/>
      <c r="AL188" s="47"/>
      <c r="AM188" s="47"/>
      <c r="AN188" s="47"/>
      <c r="AO188" s="48"/>
      <c r="AP188" s="49"/>
      <c r="AQ188" s="49"/>
      <c r="AR188" s="49"/>
      <c r="AS188" s="50"/>
      <c r="AT188" s="47">
        <v>100</v>
      </c>
      <c r="AU188" s="47"/>
      <c r="AV188" s="47"/>
      <c r="AW188" s="47"/>
      <c r="AX188" s="4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</row>
    <row r="189" spans="1:60" ht="13.9" customHeight="1">
      <c r="A189" s="43"/>
      <c r="B189" s="44"/>
      <c r="C189" s="45" t="s">
        <v>186</v>
      </c>
      <c r="D189" s="46"/>
      <c r="E189" s="46"/>
      <c r="F189" s="46"/>
      <c r="G189" s="46"/>
      <c r="H189" s="46"/>
      <c r="I189" s="46"/>
      <c r="J189" s="46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>
        <v>100</v>
      </c>
      <c r="V189" s="47"/>
      <c r="W189" s="47"/>
      <c r="X189" s="47"/>
      <c r="Y189" s="47"/>
      <c r="Z189" s="48"/>
      <c r="AA189" s="49"/>
      <c r="AB189" s="49"/>
      <c r="AC189" s="49"/>
      <c r="AD189" s="50"/>
      <c r="AE189" s="47">
        <v>100</v>
      </c>
      <c r="AF189" s="47"/>
      <c r="AG189" s="47"/>
      <c r="AH189" s="47"/>
      <c r="AI189" s="47"/>
      <c r="AJ189" s="47">
        <v>100</v>
      </c>
      <c r="AK189" s="47"/>
      <c r="AL189" s="47"/>
      <c r="AM189" s="47"/>
      <c r="AN189" s="47"/>
      <c r="AO189" s="48"/>
      <c r="AP189" s="49"/>
      <c r="AQ189" s="49"/>
      <c r="AR189" s="49"/>
      <c r="AS189" s="50"/>
      <c r="AT189" s="47">
        <v>100</v>
      </c>
      <c r="AU189" s="47"/>
      <c r="AV189" s="47"/>
      <c r="AW189" s="47"/>
      <c r="AX189" s="4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</row>
    <row r="190" spans="1:60" ht="13.9" customHeight="1">
      <c r="A190" s="38"/>
      <c r="B190" s="38"/>
      <c r="C190" s="11"/>
      <c r="D190" s="11"/>
      <c r="E190" s="11"/>
      <c r="F190" s="11"/>
      <c r="G190" s="11"/>
      <c r="H190" s="11"/>
      <c r="I190" s="11"/>
      <c r="J190" s="11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47"/>
      <c r="V190" s="47"/>
      <c r="W190" s="47"/>
      <c r="X190" s="47"/>
      <c r="Y190" s="47"/>
      <c r="Z190" s="48"/>
      <c r="AA190" s="49"/>
      <c r="AB190" s="49"/>
      <c r="AC190" s="49"/>
      <c r="AD190" s="50"/>
      <c r="AE190" s="47"/>
      <c r="AF190" s="47"/>
      <c r="AG190" s="47"/>
      <c r="AH190" s="47"/>
      <c r="AI190" s="47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</row>
    <row r="191" spans="1:60" ht="13.9" customHeight="1">
      <c r="A191" s="110" t="s">
        <v>16</v>
      </c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111"/>
      <c r="O191" s="111"/>
      <c r="P191" s="111"/>
      <c r="Q191" s="111"/>
      <c r="R191" s="111"/>
      <c r="S191" s="111"/>
      <c r="T191" s="111"/>
      <c r="U191" s="111"/>
      <c r="V191" s="111"/>
      <c r="W191" s="111"/>
      <c r="X191" s="111"/>
      <c r="Y191" s="111"/>
      <c r="Z191" s="111"/>
      <c r="AA191" s="111"/>
      <c r="AB191" s="111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</row>
    <row r="192" spans="1:60" ht="30.75" customHeight="1">
      <c r="A192" s="151" t="s">
        <v>17</v>
      </c>
      <c r="B192" s="151"/>
      <c r="C192" s="151"/>
      <c r="D192" s="151"/>
      <c r="E192" s="151"/>
      <c r="F192" s="151"/>
      <c r="G192" s="151"/>
      <c r="H192" s="151"/>
      <c r="I192" s="151"/>
      <c r="J192" s="151"/>
      <c r="K192" s="47" t="s">
        <v>98</v>
      </c>
      <c r="L192" s="47"/>
      <c r="M192" s="47"/>
      <c r="N192" s="47"/>
      <c r="O192" s="47"/>
      <c r="P192" s="47"/>
      <c r="Q192" s="51" t="s">
        <v>99</v>
      </c>
      <c r="R192" s="51"/>
      <c r="S192" s="51"/>
      <c r="T192" s="51"/>
      <c r="U192" s="51"/>
      <c r="V192" s="51"/>
      <c r="W192" s="47" t="s">
        <v>100</v>
      </c>
      <c r="X192" s="47"/>
      <c r="Y192" s="47"/>
      <c r="Z192" s="47"/>
      <c r="AA192" s="47"/>
      <c r="AB192" s="47"/>
      <c r="AC192" s="47" t="s">
        <v>65</v>
      </c>
      <c r="AD192" s="47"/>
      <c r="AE192" s="47"/>
      <c r="AF192" s="47"/>
      <c r="AG192" s="47"/>
      <c r="AH192" s="47"/>
      <c r="AI192" s="47" t="s">
        <v>105</v>
      </c>
      <c r="AJ192" s="47"/>
      <c r="AK192" s="47"/>
      <c r="AL192" s="47"/>
      <c r="AM192" s="47"/>
      <c r="AN192" s="47"/>
      <c r="AO192" s="22"/>
      <c r="AP192" s="22"/>
      <c r="AQ192" s="22"/>
      <c r="AR192" s="22"/>
      <c r="AS192" s="22"/>
      <c r="AT192" s="22"/>
      <c r="AU192" s="22"/>
      <c r="AV192" s="22"/>
      <c r="AW192" s="22"/>
      <c r="AX192" s="22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</row>
    <row r="193" spans="1:73" ht="13.9" customHeight="1">
      <c r="A193" s="151"/>
      <c r="B193" s="151"/>
      <c r="C193" s="151"/>
      <c r="D193" s="151"/>
      <c r="E193" s="151"/>
      <c r="F193" s="151"/>
      <c r="G193" s="151"/>
      <c r="H193" s="151"/>
      <c r="I193" s="151"/>
      <c r="J193" s="151"/>
      <c r="K193" s="72" t="s">
        <v>15</v>
      </c>
      <c r="L193" s="72"/>
      <c r="M193" s="72"/>
      <c r="N193" s="72" t="s">
        <v>10</v>
      </c>
      <c r="O193" s="72"/>
      <c r="P193" s="72"/>
      <c r="Q193" s="72" t="s">
        <v>15</v>
      </c>
      <c r="R193" s="72"/>
      <c r="S193" s="72"/>
      <c r="T193" s="72" t="s">
        <v>10</v>
      </c>
      <c r="U193" s="72"/>
      <c r="V193" s="72"/>
      <c r="W193" s="72" t="s">
        <v>15</v>
      </c>
      <c r="X193" s="72"/>
      <c r="Y193" s="72"/>
      <c r="Z193" s="72" t="s">
        <v>10</v>
      </c>
      <c r="AA193" s="72"/>
      <c r="AB193" s="72"/>
      <c r="AC193" s="72" t="s">
        <v>15</v>
      </c>
      <c r="AD193" s="72"/>
      <c r="AE193" s="72"/>
      <c r="AF193" s="72" t="s">
        <v>10</v>
      </c>
      <c r="AG193" s="72"/>
      <c r="AH193" s="72"/>
      <c r="AI193" s="72" t="s">
        <v>15</v>
      </c>
      <c r="AJ193" s="72"/>
      <c r="AK193" s="72"/>
      <c r="AL193" s="72" t="s">
        <v>10</v>
      </c>
      <c r="AM193" s="72"/>
      <c r="AN193" s="72"/>
      <c r="AO193" s="22"/>
      <c r="AP193" s="22"/>
      <c r="AQ193" s="22"/>
      <c r="AR193" s="22"/>
      <c r="AS193" s="22"/>
      <c r="AT193" s="22"/>
      <c r="AU193" s="22"/>
      <c r="AV193" s="22"/>
      <c r="AW193" s="22"/>
      <c r="AX193" s="22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</row>
    <row r="194" spans="1:73" ht="13.9" customHeight="1">
      <c r="A194" s="151"/>
      <c r="B194" s="151"/>
      <c r="C194" s="151"/>
      <c r="D194" s="151"/>
      <c r="E194" s="151"/>
      <c r="F194" s="151"/>
      <c r="G194" s="151"/>
      <c r="H194" s="151"/>
      <c r="I194" s="151"/>
      <c r="J194" s="151"/>
      <c r="K194" s="72"/>
      <c r="L194" s="72"/>
      <c r="M194" s="72"/>
      <c r="N194" s="72"/>
      <c r="O194" s="72"/>
      <c r="P194" s="72"/>
      <c r="Q194" s="72"/>
      <c r="R194" s="72"/>
      <c r="S194" s="72"/>
      <c r="T194" s="72"/>
      <c r="U194" s="72"/>
      <c r="V194" s="72"/>
      <c r="W194" s="72"/>
      <c r="X194" s="72"/>
      <c r="Y194" s="72"/>
      <c r="Z194" s="72"/>
      <c r="AA194" s="72"/>
      <c r="AB194" s="72"/>
      <c r="AC194" s="72"/>
      <c r="AD194" s="72"/>
      <c r="AE194" s="72"/>
      <c r="AF194" s="72"/>
      <c r="AG194" s="72"/>
      <c r="AH194" s="72"/>
      <c r="AI194" s="72"/>
      <c r="AJ194" s="72"/>
      <c r="AK194" s="72"/>
      <c r="AL194" s="72"/>
      <c r="AM194" s="72"/>
      <c r="AN194" s="72"/>
      <c r="AO194" s="22"/>
      <c r="AP194" s="22"/>
      <c r="AQ194" s="22"/>
      <c r="AR194" s="22"/>
      <c r="AS194" s="22"/>
      <c r="AT194" s="22"/>
      <c r="AU194" s="22"/>
      <c r="AV194" s="22"/>
      <c r="AW194" s="22"/>
      <c r="AX194" s="22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</row>
    <row r="195" spans="1:73" ht="13.9" customHeight="1">
      <c r="A195" s="140">
        <v>1</v>
      </c>
      <c r="B195" s="140"/>
      <c r="C195" s="140"/>
      <c r="D195" s="140"/>
      <c r="E195" s="140"/>
      <c r="F195" s="140"/>
      <c r="G195" s="140"/>
      <c r="H195" s="140"/>
      <c r="I195" s="140"/>
      <c r="J195" s="140"/>
      <c r="K195" s="47">
        <v>2</v>
      </c>
      <c r="L195" s="47"/>
      <c r="M195" s="47"/>
      <c r="N195" s="47">
        <v>3</v>
      </c>
      <c r="O195" s="47"/>
      <c r="P195" s="47"/>
      <c r="Q195" s="47">
        <v>4</v>
      </c>
      <c r="R195" s="47"/>
      <c r="S195" s="47"/>
      <c r="T195" s="47">
        <v>5</v>
      </c>
      <c r="U195" s="47"/>
      <c r="V195" s="47"/>
      <c r="W195" s="47">
        <v>6</v>
      </c>
      <c r="X195" s="47"/>
      <c r="Y195" s="47"/>
      <c r="Z195" s="47">
        <v>7</v>
      </c>
      <c r="AA195" s="47"/>
      <c r="AB195" s="47"/>
      <c r="AC195" s="47">
        <v>8</v>
      </c>
      <c r="AD195" s="47"/>
      <c r="AE195" s="47"/>
      <c r="AF195" s="47">
        <v>9</v>
      </c>
      <c r="AG195" s="47"/>
      <c r="AH195" s="47"/>
      <c r="AI195" s="47">
        <v>10</v>
      </c>
      <c r="AJ195" s="47"/>
      <c r="AK195" s="47"/>
      <c r="AL195" s="47">
        <v>11</v>
      </c>
      <c r="AM195" s="47"/>
      <c r="AN195" s="47"/>
      <c r="AO195" s="22"/>
      <c r="AP195" s="22"/>
      <c r="AQ195" s="22"/>
      <c r="AR195" s="22"/>
      <c r="AS195" s="22"/>
      <c r="AT195" s="22"/>
      <c r="AU195" s="22"/>
      <c r="AV195" s="22"/>
      <c r="AW195" s="22"/>
      <c r="AX195" s="22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</row>
    <row r="196" spans="1:73" ht="13.9" customHeight="1">
      <c r="A196" s="150" t="s">
        <v>5</v>
      </c>
      <c r="B196" s="150"/>
      <c r="C196" s="150"/>
      <c r="D196" s="150"/>
      <c r="E196" s="150"/>
      <c r="F196" s="150"/>
      <c r="G196" s="150"/>
      <c r="H196" s="150"/>
      <c r="I196" s="150"/>
      <c r="J196" s="150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22"/>
      <c r="AP196" s="22"/>
      <c r="AQ196" s="22"/>
      <c r="AR196" s="22"/>
      <c r="AS196" s="22"/>
      <c r="AT196" s="22"/>
      <c r="AU196" s="22"/>
      <c r="AV196" s="22"/>
      <c r="AW196" s="22"/>
      <c r="AX196" s="22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</row>
    <row r="197" spans="1:73" ht="13.9" customHeight="1">
      <c r="A197" s="149" t="s">
        <v>18</v>
      </c>
      <c r="B197" s="149"/>
      <c r="C197" s="149"/>
      <c r="D197" s="149"/>
      <c r="E197" s="149"/>
      <c r="F197" s="149"/>
      <c r="G197" s="149"/>
      <c r="H197" s="149"/>
      <c r="I197" s="149"/>
      <c r="J197" s="149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22"/>
      <c r="AP197" s="22"/>
      <c r="AQ197" s="22"/>
      <c r="AR197" s="22"/>
      <c r="AS197" s="22"/>
      <c r="AT197" s="22"/>
      <c r="AU197" s="22"/>
      <c r="AV197" s="22"/>
      <c r="AW197" s="22"/>
      <c r="AX197" s="22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</row>
    <row r="198" spans="1:73" ht="13.9" customHeight="1">
      <c r="A198" s="149" t="s">
        <v>19</v>
      </c>
      <c r="B198" s="149"/>
      <c r="C198" s="149"/>
      <c r="D198" s="149"/>
      <c r="E198" s="149"/>
      <c r="F198" s="149"/>
      <c r="G198" s="149"/>
      <c r="H198" s="149"/>
      <c r="I198" s="149"/>
      <c r="J198" s="149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22"/>
      <c r="AP198" s="22"/>
      <c r="AQ198" s="22"/>
      <c r="AR198" s="22"/>
      <c r="AS198" s="22"/>
      <c r="AT198" s="22"/>
      <c r="AU198" s="22"/>
      <c r="AV198" s="22"/>
      <c r="AW198" s="22"/>
      <c r="AX198" s="22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</row>
    <row r="199" spans="1:73" ht="13.9" customHeight="1">
      <c r="A199" s="152" t="s">
        <v>20</v>
      </c>
      <c r="B199" s="152"/>
      <c r="C199" s="152"/>
      <c r="D199" s="152"/>
      <c r="E199" s="152"/>
      <c r="F199" s="152"/>
      <c r="G199" s="152"/>
      <c r="H199" s="152"/>
      <c r="I199" s="152"/>
      <c r="J199" s="152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22"/>
      <c r="AP199" s="22"/>
      <c r="AQ199" s="22"/>
      <c r="AR199" s="22"/>
      <c r="AS199" s="22"/>
      <c r="AT199" s="22"/>
      <c r="AU199" s="22"/>
      <c r="AV199" s="22"/>
      <c r="AW199" s="22"/>
      <c r="AX199" s="22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</row>
    <row r="200" spans="1:73" ht="13.9" customHeight="1">
      <c r="A200" s="149" t="s">
        <v>21</v>
      </c>
      <c r="B200" s="149"/>
      <c r="C200" s="149"/>
      <c r="D200" s="149"/>
      <c r="E200" s="149"/>
      <c r="F200" s="149"/>
      <c r="G200" s="149"/>
      <c r="H200" s="149"/>
      <c r="I200" s="149"/>
      <c r="J200" s="149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22"/>
      <c r="AP200" s="22"/>
      <c r="AQ200" s="22"/>
      <c r="AR200" s="22"/>
      <c r="AS200" s="22"/>
      <c r="AT200" s="22"/>
      <c r="AU200" s="22"/>
      <c r="AV200" s="22"/>
      <c r="AW200" s="22"/>
      <c r="AX200" s="22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</row>
    <row r="201" spans="1:73" ht="13.9" customHeight="1">
      <c r="A201" s="149" t="s">
        <v>22</v>
      </c>
      <c r="B201" s="149"/>
      <c r="C201" s="149"/>
      <c r="D201" s="149"/>
      <c r="E201" s="149"/>
      <c r="F201" s="149"/>
      <c r="G201" s="149"/>
      <c r="H201" s="149"/>
      <c r="I201" s="149"/>
      <c r="J201" s="149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22"/>
      <c r="AP201" s="22"/>
      <c r="AQ201" s="22"/>
      <c r="AR201" s="22"/>
      <c r="AS201" s="22"/>
      <c r="AT201" s="22"/>
      <c r="AU201" s="22"/>
      <c r="AV201" s="22"/>
      <c r="AW201" s="22"/>
      <c r="AX201" s="22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</row>
    <row r="202" spans="1:73" ht="13.9" customHeight="1">
      <c r="A202" s="152" t="s">
        <v>23</v>
      </c>
      <c r="B202" s="152"/>
      <c r="C202" s="152"/>
      <c r="D202" s="152"/>
      <c r="E202" s="152"/>
      <c r="F202" s="152"/>
      <c r="G202" s="152"/>
      <c r="H202" s="152"/>
      <c r="I202" s="152"/>
      <c r="J202" s="152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22"/>
      <c r="AP202" s="22"/>
      <c r="AQ202" s="22"/>
      <c r="AR202" s="22"/>
      <c r="AS202" s="22"/>
      <c r="AT202" s="22"/>
      <c r="AU202" s="22"/>
      <c r="AV202" s="22"/>
      <c r="AW202" s="22"/>
      <c r="AX202" s="22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</row>
    <row r="203" spans="1:73" ht="13.9" customHeight="1">
      <c r="A203" s="152" t="s">
        <v>24</v>
      </c>
      <c r="B203" s="152"/>
      <c r="C203" s="152"/>
      <c r="D203" s="152"/>
      <c r="E203" s="152"/>
      <c r="F203" s="152"/>
      <c r="G203" s="152"/>
      <c r="H203" s="152"/>
      <c r="I203" s="152"/>
      <c r="J203" s="152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22"/>
      <c r="AP203" s="22"/>
      <c r="AQ203" s="22"/>
      <c r="AR203" s="22"/>
      <c r="AS203" s="22"/>
      <c r="AT203" s="22"/>
      <c r="AU203" s="22"/>
      <c r="AV203" s="22"/>
      <c r="AW203" s="22"/>
      <c r="AX203" s="22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</row>
    <row r="204" spans="1:73" ht="13.9" customHeight="1">
      <c r="A204" s="149" t="s">
        <v>71</v>
      </c>
      <c r="B204" s="149"/>
      <c r="C204" s="149"/>
      <c r="D204" s="149"/>
      <c r="E204" s="149"/>
      <c r="F204" s="149"/>
      <c r="G204" s="149"/>
      <c r="H204" s="149"/>
      <c r="I204" s="149"/>
      <c r="J204" s="149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22"/>
      <c r="AP204" s="22"/>
      <c r="AQ204" s="22"/>
      <c r="AR204" s="22"/>
      <c r="AS204" s="22"/>
      <c r="AT204" s="22"/>
      <c r="AU204" s="22"/>
      <c r="AV204" s="22"/>
      <c r="AW204" s="22"/>
      <c r="AX204" s="22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</row>
    <row r="205" spans="1:73" ht="18" customHeight="1">
      <c r="A205" s="150" t="s">
        <v>11</v>
      </c>
      <c r="B205" s="150"/>
      <c r="C205" s="150"/>
      <c r="D205" s="150"/>
      <c r="E205" s="150"/>
      <c r="F205" s="150"/>
      <c r="G205" s="150"/>
      <c r="H205" s="150"/>
      <c r="I205" s="150"/>
      <c r="J205" s="150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</row>
    <row r="206" spans="1:73" ht="13.9" customHeight="1">
      <c r="A206" s="56" t="s">
        <v>25</v>
      </c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  <c r="AC206" s="56"/>
      <c r="AD206" s="56"/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56"/>
      <c r="AT206" s="56"/>
      <c r="AU206" s="56"/>
      <c r="AV206" s="56"/>
      <c r="AW206" s="56"/>
      <c r="AX206" s="56"/>
      <c r="AY206" s="56"/>
      <c r="AZ206" s="56"/>
      <c r="BA206" s="56"/>
      <c r="BB206" s="56"/>
      <c r="BC206" s="56"/>
      <c r="BD206" s="56"/>
      <c r="BE206" s="56"/>
      <c r="BF206" s="56"/>
      <c r="BG206" s="56"/>
      <c r="BH206" s="56"/>
      <c r="BI206" s="56"/>
      <c r="BJ206" s="56"/>
      <c r="BK206" s="56"/>
      <c r="BL206" s="56"/>
      <c r="BM206" s="12"/>
      <c r="BN206" s="12"/>
      <c r="BO206" s="12"/>
      <c r="BP206" s="12"/>
      <c r="BQ206" s="12"/>
      <c r="BR206" s="12"/>
      <c r="BS206" s="12"/>
      <c r="BT206" s="12"/>
      <c r="BU206" s="12"/>
    </row>
    <row r="207" spans="1:73" ht="14.25">
      <c r="A207" s="7"/>
    </row>
    <row r="209" spans="1:73" ht="13.9" customHeight="1">
      <c r="A209" s="90" t="s">
        <v>66</v>
      </c>
      <c r="B209" s="91"/>
      <c r="C209" s="91"/>
      <c r="D209" s="91"/>
      <c r="E209" s="91"/>
      <c r="F209" s="92"/>
      <c r="G209" s="90" t="s">
        <v>26</v>
      </c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2"/>
      <c r="W209" s="43" t="s">
        <v>98</v>
      </c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79"/>
      <c r="AI209" s="43" t="s">
        <v>114</v>
      </c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79"/>
      <c r="AU209" s="43" t="s">
        <v>73</v>
      </c>
      <c r="AV209" s="44"/>
      <c r="AW209" s="44"/>
      <c r="AX209" s="44"/>
      <c r="AY209" s="44"/>
      <c r="AZ209" s="79"/>
      <c r="BA209" s="43" t="s">
        <v>115</v>
      </c>
      <c r="BB209" s="44"/>
      <c r="BC209" s="44"/>
      <c r="BD209" s="44"/>
      <c r="BE209" s="44"/>
      <c r="BF209" s="79"/>
      <c r="BG209" s="43" t="s">
        <v>116</v>
      </c>
      <c r="BH209" s="44"/>
      <c r="BI209" s="44"/>
      <c r="BJ209" s="44"/>
      <c r="BK209" s="44"/>
      <c r="BL209" s="79"/>
      <c r="BM209" s="12"/>
      <c r="BN209" s="12"/>
      <c r="BO209" s="12"/>
      <c r="BP209" s="12"/>
      <c r="BQ209" s="12"/>
      <c r="BR209" s="12"/>
      <c r="BS209" s="12"/>
      <c r="BT209" s="12"/>
      <c r="BU209" s="12"/>
    </row>
    <row r="210" spans="1:73" ht="13.9" customHeight="1">
      <c r="A210" s="93"/>
      <c r="B210" s="94"/>
      <c r="C210" s="94"/>
      <c r="D210" s="94"/>
      <c r="E210" s="94"/>
      <c r="F210" s="95"/>
      <c r="G210" s="93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94"/>
      <c r="T210" s="94"/>
      <c r="U210" s="94"/>
      <c r="V210" s="95"/>
      <c r="W210" s="43" t="s">
        <v>15</v>
      </c>
      <c r="X210" s="44"/>
      <c r="Y210" s="44"/>
      <c r="Z210" s="44"/>
      <c r="AA210" s="44"/>
      <c r="AB210" s="79"/>
      <c r="AC210" s="43" t="s">
        <v>10</v>
      </c>
      <c r="AD210" s="44"/>
      <c r="AE210" s="44"/>
      <c r="AF210" s="44"/>
      <c r="AG210" s="44"/>
      <c r="AH210" s="79"/>
      <c r="AI210" s="43" t="s">
        <v>15</v>
      </c>
      <c r="AJ210" s="44"/>
      <c r="AK210" s="44"/>
      <c r="AL210" s="44"/>
      <c r="AM210" s="44"/>
      <c r="AN210" s="79"/>
      <c r="AO210" s="43" t="s">
        <v>10</v>
      </c>
      <c r="AP210" s="44"/>
      <c r="AQ210" s="44"/>
      <c r="AR210" s="44"/>
      <c r="AS210" s="44"/>
      <c r="AT210" s="79"/>
      <c r="AU210" s="90" t="s">
        <v>15</v>
      </c>
      <c r="AV210" s="91"/>
      <c r="AW210" s="92"/>
      <c r="AX210" s="90" t="s">
        <v>10</v>
      </c>
      <c r="AY210" s="91"/>
      <c r="AZ210" s="92"/>
      <c r="BA210" s="90" t="s">
        <v>15</v>
      </c>
      <c r="BB210" s="91"/>
      <c r="BC210" s="92"/>
      <c r="BD210" s="90" t="s">
        <v>10</v>
      </c>
      <c r="BE210" s="91"/>
      <c r="BF210" s="92"/>
      <c r="BG210" s="90" t="s">
        <v>15</v>
      </c>
      <c r="BH210" s="91"/>
      <c r="BI210" s="92"/>
      <c r="BJ210" s="90" t="s">
        <v>10</v>
      </c>
      <c r="BK210" s="91"/>
      <c r="BL210" s="92"/>
      <c r="BM210" s="12"/>
      <c r="BN210" s="12"/>
      <c r="BO210" s="12"/>
      <c r="BP210" s="12"/>
      <c r="BQ210" s="12"/>
      <c r="BR210" s="12"/>
      <c r="BS210" s="12"/>
      <c r="BT210" s="12"/>
      <c r="BU210" s="12"/>
    </row>
    <row r="211" spans="1:73" ht="33.6" customHeight="1">
      <c r="A211" s="96"/>
      <c r="B211" s="97"/>
      <c r="C211" s="97"/>
      <c r="D211" s="97"/>
      <c r="E211" s="97"/>
      <c r="F211" s="98"/>
      <c r="G211" s="96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8"/>
      <c r="W211" s="43" t="s">
        <v>27</v>
      </c>
      <c r="X211" s="44"/>
      <c r="Y211" s="79"/>
      <c r="Z211" s="43" t="s">
        <v>47</v>
      </c>
      <c r="AA211" s="44"/>
      <c r="AB211" s="79"/>
      <c r="AC211" s="43" t="s">
        <v>27</v>
      </c>
      <c r="AD211" s="44"/>
      <c r="AE211" s="79"/>
      <c r="AF211" s="43" t="s">
        <v>47</v>
      </c>
      <c r="AG211" s="44"/>
      <c r="AH211" s="79"/>
      <c r="AI211" s="43" t="s">
        <v>27</v>
      </c>
      <c r="AJ211" s="44"/>
      <c r="AK211" s="79"/>
      <c r="AL211" s="43" t="s">
        <v>47</v>
      </c>
      <c r="AM211" s="44"/>
      <c r="AN211" s="79"/>
      <c r="AO211" s="43" t="s">
        <v>27</v>
      </c>
      <c r="AP211" s="44"/>
      <c r="AQ211" s="79"/>
      <c r="AR211" s="43" t="s">
        <v>47</v>
      </c>
      <c r="AS211" s="44"/>
      <c r="AT211" s="79"/>
      <c r="AU211" s="96"/>
      <c r="AV211" s="97"/>
      <c r="AW211" s="98"/>
      <c r="AX211" s="96"/>
      <c r="AY211" s="97"/>
      <c r="AZ211" s="98"/>
      <c r="BA211" s="96"/>
      <c r="BB211" s="97"/>
      <c r="BC211" s="98"/>
      <c r="BD211" s="96"/>
      <c r="BE211" s="97"/>
      <c r="BF211" s="98"/>
      <c r="BG211" s="96"/>
      <c r="BH211" s="97"/>
      <c r="BI211" s="98"/>
      <c r="BJ211" s="96"/>
      <c r="BK211" s="97"/>
      <c r="BL211" s="98"/>
      <c r="BM211" s="12"/>
      <c r="BN211" s="12"/>
      <c r="BO211" s="12"/>
      <c r="BP211" s="12"/>
      <c r="BQ211" s="12"/>
      <c r="BR211" s="12"/>
      <c r="BS211" s="12"/>
      <c r="BT211" s="12"/>
      <c r="BU211" s="12"/>
    </row>
    <row r="212" spans="1:73" ht="15">
      <c r="A212" s="43">
        <v>1</v>
      </c>
      <c r="B212" s="44"/>
      <c r="C212" s="44"/>
      <c r="D212" s="44"/>
      <c r="E212" s="44"/>
      <c r="F212" s="79"/>
      <c r="G212" s="43">
        <v>2</v>
      </c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79"/>
      <c r="W212" s="43">
        <v>3</v>
      </c>
      <c r="X212" s="44"/>
      <c r="Y212" s="79"/>
      <c r="Z212" s="43">
        <v>4</v>
      </c>
      <c r="AA212" s="44"/>
      <c r="AB212" s="79"/>
      <c r="AC212" s="43">
        <v>5</v>
      </c>
      <c r="AD212" s="44"/>
      <c r="AE212" s="79"/>
      <c r="AF212" s="43">
        <v>6</v>
      </c>
      <c r="AG212" s="44"/>
      <c r="AH212" s="79"/>
      <c r="AI212" s="43">
        <v>7</v>
      </c>
      <c r="AJ212" s="44"/>
      <c r="AK212" s="79"/>
      <c r="AL212" s="43">
        <v>8</v>
      </c>
      <c r="AM212" s="44"/>
      <c r="AN212" s="79"/>
      <c r="AO212" s="43">
        <v>9</v>
      </c>
      <c r="AP212" s="44"/>
      <c r="AQ212" s="79"/>
      <c r="AR212" s="43">
        <v>10</v>
      </c>
      <c r="AS212" s="44"/>
      <c r="AT212" s="79"/>
      <c r="AU212" s="43">
        <v>11</v>
      </c>
      <c r="AV212" s="44"/>
      <c r="AW212" s="79"/>
      <c r="AX212" s="43">
        <v>12</v>
      </c>
      <c r="AY212" s="44"/>
      <c r="AZ212" s="79"/>
      <c r="BA212" s="43">
        <v>13</v>
      </c>
      <c r="BB212" s="44"/>
      <c r="BC212" s="79"/>
      <c r="BD212" s="43">
        <v>14</v>
      </c>
      <c r="BE212" s="44"/>
      <c r="BF212" s="79"/>
      <c r="BG212" s="43">
        <v>15</v>
      </c>
      <c r="BH212" s="44"/>
      <c r="BI212" s="79"/>
      <c r="BJ212" s="43">
        <v>16</v>
      </c>
      <c r="BK212" s="44"/>
      <c r="BL212" s="79"/>
      <c r="BM212" s="12"/>
      <c r="BN212" s="12"/>
      <c r="BO212" s="12"/>
      <c r="BP212" s="12"/>
      <c r="BQ212" s="12"/>
      <c r="BR212" s="12"/>
      <c r="BS212" s="12"/>
      <c r="BT212" s="12"/>
      <c r="BU212" s="12"/>
    </row>
    <row r="213" spans="1:73" ht="13.15" customHeight="1">
      <c r="A213" s="124"/>
      <c r="B213" s="125"/>
      <c r="C213" s="125"/>
      <c r="D213" s="125"/>
      <c r="E213" s="125"/>
      <c r="F213" s="126"/>
      <c r="G213" s="124" t="s">
        <v>5</v>
      </c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6"/>
      <c r="W213" s="124"/>
      <c r="X213" s="125"/>
      <c r="Y213" s="126"/>
      <c r="Z213" s="124"/>
      <c r="AA213" s="125"/>
      <c r="AB213" s="126"/>
      <c r="AC213" s="73"/>
      <c r="AD213" s="74"/>
      <c r="AE213" s="75"/>
      <c r="AF213" s="73"/>
      <c r="AG213" s="74"/>
      <c r="AH213" s="75"/>
      <c r="AI213" s="124"/>
      <c r="AJ213" s="125"/>
      <c r="AK213" s="126"/>
      <c r="AL213" s="124"/>
      <c r="AM213" s="125"/>
      <c r="AN213" s="126"/>
      <c r="AO213" s="73"/>
      <c r="AP213" s="74"/>
      <c r="AQ213" s="75"/>
      <c r="AR213" s="73"/>
      <c r="AS213" s="74"/>
      <c r="AT213" s="75"/>
      <c r="AU213" s="124"/>
      <c r="AV213" s="125"/>
      <c r="AW213" s="126"/>
      <c r="AX213" s="73"/>
      <c r="AY213" s="74"/>
      <c r="AZ213" s="75"/>
      <c r="BA213" s="124"/>
      <c r="BB213" s="125"/>
      <c r="BC213" s="126"/>
      <c r="BD213" s="73"/>
      <c r="BE213" s="74"/>
      <c r="BF213" s="75"/>
      <c r="BG213" s="124"/>
      <c r="BH213" s="125"/>
      <c r="BI213" s="126"/>
      <c r="BJ213" s="73"/>
      <c r="BK213" s="74"/>
      <c r="BL213" s="75"/>
      <c r="BM213" s="12"/>
      <c r="BN213" s="12"/>
      <c r="BO213" s="12"/>
      <c r="BP213" s="12"/>
      <c r="BQ213" s="12"/>
      <c r="BR213" s="12"/>
      <c r="BS213" s="12"/>
      <c r="BT213" s="12"/>
      <c r="BU213" s="12"/>
    </row>
    <row r="214" spans="1:73" ht="37.15" customHeight="1">
      <c r="A214" s="128"/>
      <c r="B214" s="129"/>
      <c r="C214" s="129"/>
      <c r="D214" s="129"/>
      <c r="E214" s="129"/>
      <c r="F214" s="130"/>
      <c r="G214" s="113" t="s">
        <v>72</v>
      </c>
      <c r="H214" s="114"/>
      <c r="I214" s="114"/>
      <c r="J214" s="114"/>
      <c r="K214" s="114"/>
      <c r="L214" s="114"/>
      <c r="M214" s="114"/>
      <c r="N214" s="114"/>
      <c r="O214" s="114"/>
      <c r="P214" s="114"/>
      <c r="Q214" s="114"/>
      <c r="R214" s="114"/>
      <c r="S214" s="114"/>
      <c r="T214" s="114"/>
      <c r="U214" s="114"/>
      <c r="V214" s="115"/>
      <c r="W214" s="76"/>
      <c r="X214" s="77"/>
      <c r="Y214" s="78"/>
      <c r="Z214" s="76"/>
      <c r="AA214" s="77"/>
      <c r="AB214" s="78"/>
      <c r="AC214" s="76"/>
      <c r="AD214" s="77"/>
      <c r="AE214" s="78"/>
      <c r="AF214" s="76"/>
      <c r="AG214" s="77"/>
      <c r="AH214" s="78"/>
      <c r="AI214" s="76"/>
      <c r="AJ214" s="77"/>
      <c r="AK214" s="78"/>
      <c r="AL214" s="76"/>
      <c r="AM214" s="77"/>
      <c r="AN214" s="78"/>
      <c r="AO214" s="76"/>
      <c r="AP214" s="77"/>
      <c r="AQ214" s="78"/>
      <c r="AR214" s="76"/>
      <c r="AS214" s="77"/>
      <c r="AT214" s="78"/>
      <c r="AU214" s="76"/>
      <c r="AV214" s="77"/>
      <c r="AW214" s="78"/>
      <c r="AX214" s="76"/>
      <c r="AY214" s="77"/>
      <c r="AZ214" s="78"/>
      <c r="BA214" s="76"/>
      <c r="BB214" s="77"/>
      <c r="BC214" s="78"/>
      <c r="BD214" s="76"/>
      <c r="BE214" s="77"/>
      <c r="BF214" s="78"/>
      <c r="BG214" s="76"/>
      <c r="BH214" s="77"/>
      <c r="BI214" s="78"/>
      <c r="BJ214" s="76"/>
      <c r="BK214" s="77"/>
      <c r="BL214" s="78"/>
      <c r="BM214" s="13"/>
      <c r="BN214" s="13"/>
      <c r="BO214" s="13"/>
      <c r="BP214" s="13"/>
      <c r="BQ214" s="13"/>
      <c r="BR214" s="13"/>
      <c r="BS214" s="13"/>
      <c r="BT214" s="13"/>
      <c r="BU214" s="13"/>
    </row>
    <row r="215" spans="1:73" ht="13.15" customHeight="1">
      <c r="A215" s="124"/>
      <c r="B215" s="125"/>
      <c r="C215" s="125"/>
      <c r="D215" s="125"/>
      <c r="E215" s="125"/>
      <c r="F215" s="126"/>
      <c r="G215" s="45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80"/>
      <c r="W215" s="81"/>
      <c r="X215" s="82"/>
      <c r="Y215" s="83"/>
      <c r="Z215" s="81"/>
      <c r="AA215" s="82"/>
      <c r="AB215" s="83"/>
      <c r="AC215" s="81"/>
      <c r="AD215" s="82"/>
      <c r="AE215" s="83"/>
      <c r="AF215" s="81"/>
      <c r="AG215" s="82"/>
      <c r="AH215" s="83"/>
      <c r="AI215" s="81"/>
      <c r="AJ215" s="82"/>
      <c r="AK215" s="83"/>
      <c r="AL215" s="81"/>
      <c r="AM215" s="82"/>
      <c r="AN215" s="83"/>
      <c r="AO215" s="81"/>
      <c r="AP215" s="82"/>
      <c r="AQ215" s="83"/>
      <c r="AR215" s="81"/>
      <c r="AS215" s="82"/>
      <c r="AT215" s="83"/>
      <c r="AU215" s="81"/>
      <c r="AV215" s="82"/>
      <c r="AW215" s="83"/>
      <c r="AX215" s="81"/>
      <c r="AY215" s="82"/>
      <c r="AZ215" s="83"/>
      <c r="BA215" s="81"/>
      <c r="BB215" s="82"/>
      <c r="BC215" s="83"/>
      <c r="BD215" s="81"/>
      <c r="BE215" s="82"/>
      <c r="BF215" s="83"/>
      <c r="BG215" s="81"/>
      <c r="BH215" s="82"/>
      <c r="BI215" s="83"/>
      <c r="BJ215" s="81"/>
      <c r="BK215" s="82"/>
      <c r="BL215" s="83"/>
      <c r="BM215" s="17"/>
      <c r="BN215" s="17"/>
      <c r="BO215" s="17"/>
      <c r="BP215" s="17"/>
      <c r="BQ215" s="17"/>
      <c r="BR215" s="17"/>
      <c r="BS215" s="17"/>
      <c r="BT215" s="17"/>
      <c r="BU215" s="17"/>
    </row>
    <row r="216" spans="1:73" ht="13.15" customHeight="1">
      <c r="A216" s="124"/>
      <c r="B216" s="125"/>
      <c r="C216" s="125"/>
      <c r="D216" s="125"/>
      <c r="E216" s="125"/>
      <c r="F216" s="126"/>
      <c r="G216" s="45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80"/>
      <c r="W216" s="81"/>
      <c r="X216" s="82"/>
      <c r="Y216" s="83"/>
      <c r="Z216" s="81"/>
      <c r="AA216" s="82"/>
      <c r="AB216" s="83"/>
      <c r="AC216" s="81"/>
      <c r="AD216" s="82"/>
      <c r="AE216" s="83"/>
      <c r="AF216" s="81"/>
      <c r="AG216" s="82"/>
      <c r="AH216" s="83"/>
      <c r="AI216" s="81"/>
      <c r="AJ216" s="82"/>
      <c r="AK216" s="83"/>
      <c r="AL216" s="81"/>
      <c r="AM216" s="82"/>
      <c r="AN216" s="83"/>
      <c r="AO216" s="81"/>
      <c r="AP216" s="82"/>
      <c r="AQ216" s="83"/>
      <c r="AR216" s="81"/>
      <c r="AS216" s="82"/>
      <c r="AT216" s="83"/>
      <c r="AU216" s="81"/>
      <c r="AV216" s="82"/>
      <c r="AW216" s="83"/>
      <c r="AX216" s="81"/>
      <c r="AY216" s="82"/>
      <c r="AZ216" s="83"/>
      <c r="BA216" s="81"/>
      <c r="BB216" s="82"/>
      <c r="BC216" s="83"/>
      <c r="BD216" s="81"/>
      <c r="BE216" s="82"/>
      <c r="BF216" s="83"/>
      <c r="BG216" s="81"/>
      <c r="BH216" s="82"/>
      <c r="BI216" s="83"/>
      <c r="BJ216" s="81"/>
      <c r="BK216" s="82"/>
      <c r="BL216" s="83"/>
      <c r="BM216" s="17"/>
      <c r="BN216" s="17"/>
      <c r="BO216" s="17"/>
      <c r="BP216" s="17"/>
      <c r="BQ216" s="17"/>
      <c r="BR216" s="17"/>
      <c r="BS216" s="17"/>
      <c r="BT216" s="17"/>
      <c r="BU216" s="17"/>
    </row>
    <row r="217" spans="1:73" ht="13.15" customHeight="1">
      <c r="A217" s="87"/>
      <c r="B217" s="88"/>
      <c r="C217" s="88"/>
      <c r="D217" s="88"/>
      <c r="E217" s="88"/>
      <c r="F217" s="89"/>
      <c r="G217" s="60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2"/>
      <c r="W217" s="76"/>
      <c r="X217" s="77"/>
      <c r="Y217" s="78"/>
      <c r="Z217" s="76"/>
      <c r="AA217" s="77"/>
      <c r="AB217" s="78"/>
      <c r="AC217" s="76"/>
      <c r="AD217" s="77"/>
      <c r="AE217" s="78"/>
      <c r="AF217" s="76"/>
      <c r="AG217" s="77"/>
      <c r="AH217" s="78"/>
      <c r="AI217" s="76"/>
      <c r="AJ217" s="77"/>
      <c r="AK217" s="78"/>
      <c r="AL217" s="76"/>
      <c r="AM217" s="77"/>
      <c r="AN217" s="78"/>
      <c r="AO217" s="76"/>
      <c r="AP217" s="77"/>
      <c r="AQ217" s="78"/>
      <c r="AR217" s="76"/>
      <c r="AS217" s="77"/>
      <c r="AT217" s="78"/>
      <c r="AU217" s="76"/>
      <c r="AV217" s="77"/>
      <c r="AW217" s="78"/>
      <c r="AX217" s="76"/>
      <c r="AY217" s="77"/>
      <c r="AZ217" s="78"/>
      <c r="BA217" s="76"/>
      <c r="BB217" s="77"/>
      <c r="BC217" s="78"/>
      <c r="BD217" s="76"/>
      <c r="BE217" s="77"/>
      <c r="BF217" s="78"/>
      <c r="BG217" s="76"/>
      <c r="BH217" s="77"/>
      <c r="BI217" s="78"/>
      <c r="BJ217" s="76"/>
      <c r="BK217" s="77"/>
      <c r="BL217" s="78"/>
      <c r="BM217" s="13"/>
      <c r="BN217" s="13"/>
      <c r="BO217" s="13"/>
      <c r="BP217" s="13"/>
      <c r="BQ217" s="13"/>
      <c r="BR217" s="13"/>
      <c r="BS217" s="13"/>
      <c r="BT217" s="13"/>
      <c r="BU217" s="13"/>
    </row>
    <row r="218" spans="1:73" ht="13.15" customHeight="1">
      <c r="A218" s="84"/>
      <c r="B218" s="85"/>
      <c r="C218" s="85"/>
      <c r="D218" s="85"/>
      <c r="E218" s="85"/>
      <c r="F218" s="86"/>
      <c r="G218" s="45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80"/>
      <c r="W218" s="81"/>
      <c r="X218" s="82"/>
      <c r="Y218" s="83"/>
      <c r="Z218" s="81"/>
      <c r="AA218" s="82"/>
      <c r="AB218" s="83"/>
      <c r="AC218" s="81"/>
      <c r="AD218" s="82"/>
      <c r="AE218" s="83"/>
      <c r="AF218" s="81"/>
      <c r="AG218" s="82"/>
      <c r="AH218" s="83"/>
      <c r="AI218" s="81"/>
      <c r="AJ218" s="82"/>
      <c r="AK218" s="83"/>
      <c r="AL218" s="81"/>
      <c r="AM218" s="82"/>
      <c r="AN218" s="83"/>
      <c r="AO218" s="81"/>
      <c r="AP218" s="82"/>
      <c r="AQ218" s="83"/>
      <c r="AR218" s="81"/>
      <c r="AS218" s="82"/>
      <c r="AT218" s="83"/>
      <c r="AU218" s="81"/>
      <c r="AV218" s="82"/>
      <c r="AW218" s="83"/>
      <c r="AX218" s="81"/>
      <c r="AY218" s="82"/>
      <c r="AZ218" s="83"/>
      <c r="BA218" s="81"/>
      <c r="BB218" s="82"/>
      <c r="BC218" s="83"/>
      <c r="BD218" s="81"/>
      <c r="BE218" s="82"/>
      <c r="BF218" s="83"/>
      <c r="BG218" s="81"/>
      <c r="BH218" s="82"/>
      <c r="BI218" s="83"/>
      <c r="BJ218" s="81"/>
      <c r="BK218" s="82"/>
      <c r="BL218" s="83"/>
      <c r="BM218" s="17"/>
      <c r="BN218" s="17"/>
      <c r="BO218" s="17"/>
      <c r="BP218" s="17"/>
      <c r="BQ218" s="17"/>
      <c r="BR218" s="17"/>
      <c r="BS218" s="17"/>
      <c r="BT218" s="17"/>
      <c r="BU218" s="17"/>
    </row>
    <row r="219" spans="1:73">
      <c r="A219" s="23"/>
    </row>
    <row r="220" spans="1:73">
      <c r="A220" s="16"/>
    </row>
    <row r="221" spans="1:73" ht="13.9" customHeight="1">
      <c r="A221" s="56" t="s">
        <v>74</v>
      </c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  <c r="AB221" s="56"/>
      <c r="AC221" s="56"/>
      <c r="AD221" s="56"/>
      <c r="AE221" s="56"/>
      <c r="AF221" s="56"/>
      <c r="AG221" s="56"/>
      <c r="AH221" s="56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56"/>
      <c r="AT221" s="56"/>
      <c r="AU221" s="56"/>
      <c r="AV221" s="56"/>
      <c r="AW221" s="56"/>
      <c r="AX221" s="56"/>
      <c r="AY221" s="56"/>
      <c r="AZ221" s="56"/>
      <c r="BA221" s="56"/>
      <c r="BB221" s="56"/>
      <c r="BC221" s="56"/>
      <c r="BD221" s="56"/>
      <c r="BE221" s="56"/>
      <c r="BF221" s="56"/>
      <c r="BG221" s="56"/>
      <c r="BH221" s="56"/>
      <c r="BI221" s="56"/>
      <c r="BJ221" s="56"/>
      <c r="BK221" s="56"/>
      <c r="BL221" s="56"/>
      <c r="BM221" s="12"/>
      <c r="BN221" s="12"/>
      <c r="BO221" s="12"/>
      <c r="BP221" s="12"/>
      <c r="BQ221" s="12"/>
      <c r="BR221" s="12"/>
      <c r="BS221" s="12"/>
      <c r="BT221" s="12"/>
      <c r="BU221" s="12"/>
    </row>
    <row r="222" spans="1:73" ht="14.25">
      <c r="A222" s="7"/>
    </row>
    <row r="223" spans="1:73" ht="13.9" customHeight="1">
      <c r="A223" s="56" t="s">
        <v>117</v>
      </c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  <c r="AB223" s="56"/>
      <c r="AC223" s="56"/>
      <c r="AD223" s="56"/>
      <c r="AE223" s="56"/>
      <c r="AF223" s="56"/>
      <c r="AG223" s="56"/>
      <c r="AH223" s="56"/>
      <c r="AI223" s="56"/>
      <c r="AJ223" s="56"/>
      <c r="AK223" s="56"/>
      <c r="AL223" s="56"/>
      <c r="AM223" s="56"/>
      <c r="AN223" s="56"/>
      <c r="AO223" s="56"/>
      <c r="AP223" s="56"/>
      <c r="AQ223" s="56"/>
      <c r="AR223" s="56"/>
      <c r="AS223" s="56"/>
      <c r="AT223" s="56"/>
      <c r="AU223" s="56"/>
      <c r="AV223" s="56"/>
      <c r="AW223" s="56"/>
      <c r="AX223" s="56"/>
      <c r="AY223" s="56"/>
      <c r="AZ223" s="56"/>
      <c r="BA223" s="56"/>
      <c r="BB223" s="56"/>
      <c r="BC223" s="56"/>
      <c r="BD223" s="56"/>
      <c r="BE223" s="56"/>
      <c r="BF223" s="56"/>
      <c r="BG223" s="56"/>
      <c r="BH223" s="56"/>
      <c r="BI223" s="56"/>
      <c r="BJ223" s="56"/>
      <c r="BK223" s="56"/>
      <c r="BL223" s="56"/>
      <c r="BM223" s="12"/>
      <c r="BN223" s="12"/>
      <c r="BO223" s="12"/>
      <c r="BP223" s="12"/>
      <c r="BQ223" s="12"/>
      <c r="BR223" s="12"/>
      <c r="BS223" s="12"/>
      <c r="BT223" s="12"/>
      <c r="BU223" s="12"/>
    </row>
    <row r="224" spans="1:73" ht="14.25">
      <c r="A224" s="7"/>
    </row>
    <row r="225" spans="1:74" ht="15" customHeight="1">
      <c r="A225" s="69" t="s">
        <v>9</v>
      </c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  <c r="AK225" s="69"/>
      <c r="AL225" s="69"/>
      <c r="AM225" s="69"/>
      <c r="AN225" s="69"/>
      <c r="AO225" s="69"/>
      <c r="AP225" s="69"/>
      <c r="AQ225" s="69"/>
      <c r="AR225" s="69"/>
      <c r="AS225" s="69"/>
      <c r="AT225" s="69"/>
      <c r="AU225" s="69"/>
      <c r="AV225" s="69"/>
      <c r="AW225" s="69"/>
      <c r="AX225" s="69"/>
      <c r="AY225" s="69"/>
      <c r="AZ225" s="69"/>
      <c r="BA225" s="69"/>
      <c r="BB225" s="69"/>
      <c r="BC225" s="69"/>
      <c r="BD225" s="69"/>
      <c r="BE225" s="69"/>
      <c r="BF225" s="69"/>
      <c r="BG225" s="69"/>
      <c r="BH225" s="69"/>
      <c r="BI225" s="69"/>
      <c r="BJ225" s="69"/>
      <c r="BK225" s="69"/>
      <c r="BL225" s="69"/>
      <c r="BM225" s="12"/>
      <c r="BN225" s="12"/>
      <c r="BO225" s="12"/>
      <c r="BP225" s="12"/>
      <c r="BQ225" s="12"/>
      <c r="BR225" s="12"/>
      <c r="BS225" s="12"/>
      <c r="BT225" s="12"/>
      <c r="BU225" s="12"/>
    </row>
    <row r="226" spans="1:74" ht="13.9" customHeight="1">
      <c r="A226" s="47" t="s">
        <v>35</v>
      </c>
      <c r="B226" s="47"/>
      <c r="C226" s="47"/>
      <c r="D226" s="47"/>
      <c r="E226" s="47"/>
      <c r="F226" s="47"/>
      <c r="G226" s="47" t="s">
        <v>75</v>
      </c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 t="s">
        <v>28</v>
      </c>
      <c r="U226" s="47"/>
      <c r="V226" s="47"/>
      <c r="W226" s="47"/>
      <c r="X226" s="47"/>
      <c r="Y226" s="47"/>
      <c r="Z226" s="47"/>
      <c r="AA226" s="43" t="s">
        <v>98</v>
      </c>
      <c r="AB226" s="44"/>
      <c r="AC226" s="44"/>
      <c r="AD226" s="44"/>
      <c r="AE226" s="44"/>
      <c r="AF226" s="44"/>
      <c r="AG226" s="44"/>
      <c r="AH226" s="44"/>
      <c r="AI226" s="44"/>
      <c r="AJ226" s="44"/>
      <c r="AK226" s="44"/>
      <c r="AL226" s="44"/>
      <c r="AM226" s="44"/>
      <c r="AN226" s="44"/>
      <c r="AO226" s="79"/>
      <c r="AP226" s="43" t="s">
        <v>99</v>
      </c>
      <c r="AQ226" s="44"/>
      <c r="AR226" s="44"/>
      <c r="AS226" s="44"/>
      <c r="AT226" s="44"/>
      <c r="AU226" s="44"/>
      <c r="AV226" s="44"/>
      <c r="AW226" s="44"/>
      <c r="AX226" s="44"/>
      <c r="AY226" s="44"/>
      <c r="AZ226" s="44"/>
      <c r="BA226" s="44"/>
      <c r="BB226" s="44"/>
      <c r="BC226" s="44"/>
      <c r="BD226" s="79"/>
      <c r="BE226" s="47" t="s">
        <v>100</v>
      </c>
      <c r="BF226" s="47"/>
      <c r="BG226" s="47"/>
      <c r="BH226" s="47"/>
      <c r="BI226" s="47"/>
      <c r="BJ226" s="47"/>
      <c r="BK226" s="47"/>
      <c r="BL226" s="47"/>
      <c r="BM226" s="47"/>
      <c r="BN226" s="47"/>
      <c r="BO226" s="47"/>
      <c r="BP226" s="47"/>
      <c r="BQ226" s="47"/>
      <c r="BR226" s="47"/>
      <c r="BS226" s="47"/>
      <c r="BT226" s="12"/>
      <c r="BU226" s="12"/>
      <c r="BV226" s="12"/>
    </row>
    <row r="227" spans="1:74" ht="31.5" customHeigh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3" t="s">
        <v>15</v>
      </c>
      <c r="AB227" s="44"/>
      <c r="AC227" s="44"/>
      <c r="AD227" s="44"/>
      <c r="AE227" s="79"/>
      <c r="AF227" s="43" t="s">
        <v>10</v>
      </c>
      <c r="AG227" s="44"/>
      <c r="AH227" s="44"/>
      <c r="AI227" s="44"/>
      <c r="AJ227" s="79"/>
      <c r="AK227" s="43" t="s">
        <v>76</v>
      </c>
      <c r="AL227" s="44"/>
      <c r="AM227" s="44"/>
      <c r="AN227" s="44"/>
      <c r="AO227" s="79"/>
      <c r="AP227" s="47" t="s">
        <v>15</v>
      </c>
      <c r="AQ227" s="47"/>
      <c r="AR227" s="47"/>
      <c r="AS227" s="47"/>
      <c r="AT227" s="47"/>
      <c r="AU227" s="47" t="s">
        <v>10</v>
      </c>
      <c r="AV227" s="47"/>
      <c r="AW227" s="47"/>
      <c r="AX227" s="47"/>
      <c r="AY227" s="47"/>
      <c r="AZ227" s="43" t="s">
        <v>77</v>
      </c>
      <c r="BA227" s="44"/>
      <c r="BB227" s="44"/>
      <c r="BC227" s="44"/>
      <c r="BD227" s="79"/>
      <c r="BE227" s="43" t="s">
        <v>15</v>
      </c>
      <c r="BF227" s="44"/>
      <c r="BG227" s="44"/>
      <c r="BH227" s="44"/>
      <c r="BI227" s="79"/>
      <c r="BJ227" s="43" t="s">
        <v>10</v>
      </c>
      <c r="BK227" s="44"/>
      <c r="BL227" s="44"/>
      <c r="BM227" s="44"/>
      <c r="BN227" s="79"/>
      <c r="BO227" s="43" t="s">
        <v>78</v>
      </c>
      <c r="BP227" s="44"/>
      <c r="BQ227" s="44"/>
      <c r="BR227" s="44"/>
      <c r="BS227" s="79"/>
      <c r="BT227" s="12"/>
      <c r="BU227" s="12"/>
      <c r="BV227" s="12"/>
    </row>
    <row r="228" spans="1:74" ht="15">
      <c r="A228" s="47">
        <v>1</v>
      </c>
      <c r="B228" s="47"/>
      <c r="C228" s="47"/>
      <c r="D228" s="47"/>
      <c r="E228" s="47"/>
      <c r="F228" s="47"/>
      <c r="G228" s="47">
        <v>2</v>
      </c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>
        <v>3</v>
      </c>
      <c r="U228" s="47"/>
      <c r="V228" s="47"/>
      <c r="W228" s="47"/>
      <c r="X228" s="47"/>
      <c r="Y228" s="47"/>
      <c r="Z228" s="47"/>
      <c r="AA228" s="43">
        <v>4</v>
      </c>
      <c r="AB228" s="44"/>
      <c r="AC228" s="44"/>
      <c r="AD228" s="44"/>
      <c r="AE228" s="79"/>
      <c r="AF228" s="43">
        <v>5</v>
      </c>
      <c r="AG228" s="44"/>
      <c r="AH228" s="44"/>
      <c r="AI228" s="44"/>
      <c r="AJ228" s="79"/>
      <c r="AK228" s="43">
        <v>6</v>
      </c>
      <c r="AL228" s="44"/>
      <c r="AM228" s="44"/>
      <c r="AN228" s="44"/>
      <c r="AO228" s="79"/>
      <c r="AP228" s="47">
        <v>7</v>
      </c>
      <c r="AQ228" s="47"/>
      <c r="AR228" s="47"/>
      <c r="AS228" s="47"/>
      <c r="AT228" s="47"/>
      <c r="AU228" s="47">
        <v>8</v>
      </c>
      <c r="AV228" s="47"/>
      <c r="AW228" s="47"/>
      <c r="AX228" s="47"/>
      <c r="AY228" s="47"/>
      <c r="AZ228" s="47">
        <v>9</v>
      </c>
      <c r="BA228" s="47"/>
      <c r="BB228" s="47"/>
      <c r="BC228" s="47"/>
      <c r="BD228" s="47"/>
      <c r="BE228" s="43">
        <v>10</v>
      </c>
      <c r="BF228" s="44"/>
      <c r="BG228" s="44"/>
      <c r="BH228" s="44"/>
      <c r="BI228" s="79"/>
      <c r="BJ228" s="43">
        <v>11</v>
      </c>
      <c r="BK228" s="44"/>
      <c r="BL228" s="44"/>
      <c r="BM228" s="44"/>
      <c r="BN228" s="79"/>
      <c r="BO228" s="47">
        <v>12</v>
      </c>
      <c r="BP228" s="47"/>
      <c r="BQ228" s="47"/>
      <c r="BR228" s="47"/>
      <c r="BS228" s="47"/>
      <c r="BT228" s="12"/>
      <c r="BU228" s="12"/>
      <c r="BV228" s="12"/>
    </row>
    <row r="229" spans="1:74" ht="75.75" customHeight="1">
      <c r="A229" s="51">
        <v>1</v>
      </c>
      <c r="B229" s="51"/>
      <c r="C229" s="51"/>
      <c r="D229" s="51"/>
      <c r="E229" s="51"/>
      <c r="F229" s="51"/>
      <c r="G229" s="71" t="s">
        <v>145</v>
      </c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 t="s">
        <v>146</v>
      </c>
      <c r="U229" s="71"/>
      <c r="V229" s="71"/>
      <c r="W229" s="71"/>
      <c r="X229" s="71"/>
      <c r="Y229" s="71"/>
      <c r="Z229" s="71"/>
      <c r="AA229" s="73"/>
      <c r="AB229" s="74"/>
      <c r="AC229" s="74"/>
      <c r="AD229" s="74"/>
      <c r="AE229" s="75"/>
      <c r="AF229" s="73"/>
      <c r="AG229" s="74"/>
      <c r="AH229" s="74"/>
      <c r="AI229" s="74"/>
      <c r="AJ229" s="75"/>
      <c r="AK229" s="73"/>
      <c r="AL229" s="74"/>
      <c r="AM229" s="74"/>
      <c r="AN229" s="74"/>
      <c r="AO229" s="75"/>
      <c r="AP229" s="55"/>
      <c r="AQ229" s="55"/>
      <c r="AR229" s="55"/>
      <c r="AS229" s="55"/>
      <c r="AT229" s="55"/>
      <c r="AU229" s="55"/>
      <c r="AV229" s="55"/>
      <c r="AW229" s="55"/>
      <c r="AX229" s="55"/>
      <c r="AY229" s="55"/>
      <c r="AZ229" s="55"/>
      <c r="BA229" s="55"/>
      <c r="BB229" s="55"/>
      <c r="BC229" s="55"/>
      <c r="BD229" s="55"/>
      <c r="BE229" s="73"/>
      <c r="BF229" s="74"/>
      <c r="BG229" s="74"/>
      <c r="BH229" s="74"/>
      <c r="BI229" s="75"/>
      <c r="BJ229" s="73"/>
      <c r="BK229" s="74"/>
      <c r="BL229" s="74"/>
      <c r="BM229" s="74"/>
      <c r="BN229" s="75"/>
      <c r="BO229" s="55"/>
      <c r="BP229" s="55"/>
      <c r="BQ229" s="55"/>
      <c r="BR229" s="55"/>
      <c r="BS229" s="55"/>
      <c r="BT229" s="12"/>
      <c r="BU229" s="12"/>
      <c r="BV229" s="12"/>
    </row>
    <row r="230" spans="1:74" ht="42" customHeight="1">
      <c r="A230" s="51"/>
      <c r="B230" s="51"/>
      <c r="C230" s="51"/>
      <c r="D230" s="51"/>
      <c r="E230" s="51"/>
      <c r="F230" s="51"/>
      <c r="G230" s="71" t="s">
        <v>149</v>
      </c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3">
        <v>372195</v>
      </c>
      <c r="AB230" s="74"/>
      <c r="AC230" s="74"/>
      <c r="AD230" s="74"/>
      <c r="AE230" s="75"/>
      <c r="AF230" s="73"/>
      <c r="AG230" s="74"/>
      <c r="AH230" s="74"/>
      <c r="AI230" s="74"/>
      <c r="AJ230" s="75"/>
      <c r="AK230" s="73">
        <v>372195</v>
      </c>
      <c r="AL230" s="74"/>
      <c r="AM230" s="74"/>
      <c r="AN230" s="74"/>
      <c r="AO230" s="75"/>
      <c r="AP230" s="73"/>
      <c r="AQ230" s="74"/>
      <c r="AR230" s="74"/>
      <c r="AS230" s="74"/>
      <c r="AT230" s="75"/>
      <c r="AU230" s="73"/>
      <c r="AV230" s="74"/>
      <c r="AW230" s="74"/>
      <c r="AX230" s="74"/>
      <c r="AY230" s="75"/>
      <c r="AZ230" s="73"/>
      <c r="BA230" s="74"/>
      <c r="BB230" s="74"/>
      <c r="BC230" s="74"/>
      <c r="BD230" s="75"/>
      <c r="BE230" s="73"/>
      <c r="BF230" s="74"/>
      <c r="BG230" s="74"/>
      <c r="BH230" s="74"/>
      <c r="BI230" s="75"/>
      <c r="BJ230" s="73"/>
      <c r="BK230" s="74"/>
      <c r="BL230" s="74"/>
      <c r="BM230" s="74"/>
      <c r="BN230" s="75"/>
      <c r="BO230" s="73"/>
      <c r="BP230" s="74"/>
      <c r="BQ230" s="74"/>
      <c r="BR230" s="74"/>
      <c r="BS230" s="75"/>
      <c r="BT230" s="12"/>
      <c r="BU230" s="12"/>
      <c r="BV230" s="12"/>
    </row>
    <row r="231" spans="1:74" ht="84" customHeight="1">
      <c r="A231" s="51">
        <v>2</v>
      </c>
      <c r="B231" s="51"/>
      <c r="C231" s="51"/>
      <c r="D231" s="51"/>
      <c r="E231" s="51"/>
      <c r="F231" s="51"/>
      <c r="G231" s="71" t="s">
        <v>150</v>
      </c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71"/>
      <c r="T231" s="71" t="s">
        <v>151</v>
      </c>
      <c r="U231" s="71"/>
      <c r="V231" s="71"/>
      <c r="W231" s="71"/>
      <c r="X231" s="71"/>
      <c r="Y231" s="71"/>
      <c r="Z231" s="71"/>
      <c r="AA231" s="73"/>
      <c r="AB231" s="74"/>
      <c r="AC231" s="74"/>
      <c r="AD231" s="74"/>
      <c r="AE231" s="75"/>
      <c r="AF231" s="73"/>
      <c r="AG231" s="74"/>
      <c r="AH231" s="74"/>
      <c r="AI231" s="74"/>
      <c r="AJ231" s="75"/>
      <c r="AK231" s="73"/>
      <c r="AL231" s="74"/>
      <c r="AM231" s="74"/>
      <c r="AN231" s="74"/>
      <c r="AO231" s="75"/>
      <c r="AP231" s="73"/>
      <c r="AQ231" s="74"/>
      <c r="AR231" s="74"/>
      <c r="AS231" s="74"/>
      <c r="AT231" s="75"/>
      <c r="AU231" s="73"/>
      <c r="AV231" s="74"/>
      <c r="AW231" s="74"/>
      <c r="AX231" s="74"/>
      <c r="AY231" s="75"/>
      <c r="AZ231" s="73"/>
      <c r="BA231" s="74"/>
      <c r="BB231" s="74"/>
      <c r="BC231" s="74"/>
      <c r="BD231" s="75"/>
      <c r="BE231" s="73"/>
      <c r="BF231" s="74"/>
      <c r="BG231" s="74"/>
      <c r="BH231" s="74"/>
      <c r="BI231" s="75"/>
      <c r="BJ231" s="73"/>
      <c r="BK231" s="74"/>
      <c r="BL231" s="74"/>
      <c r="BM231" s="74"/>
      <c r="BN231" s="75"/>
      <c r="BO231" s="73"/>
      <c r="BP231" s="74"/>
      <c r="BQ231" s="74"/>
      <c r="BR231" s="74"/>
      <c r="BS231" s="75"/>
      <c r="BT231" s="12"/>
      <c r="BU231" s="12"/>
      <c r="BV231" s="12"/>
    </row>
    <row r="232" spans="1:74" ht="43.5" customHeight="1">
      <c r="A232" s="51"/>
      <c r="B232" s="51"/>
      <c r="C232" s="51"/>
      <c r="D232" s="51"/>
      <c r="E232" s="51"/>
      <c r="F232" s="51"/>
      <c r="G232" s="71" t="s">
        <v>149</v>
      </c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3"/>
      <c r="AB232" s="74"/>
      <c r="AC232" s="74"/>
      <c r="AD232" s="74"/>
      <c r="AE232" s="75"/>
      <c r="AF232" s="73"/>
      <c r="AG232" s="74"/>
      <c r="AH232" s="74"/>
      <c r="AI232" s="74"/>
      <c r="AJ232" s="75"/>
      <c r="AK232" s="73"/>
      <c r="AL232" s="74"/>
      <c r="AM232" s="74"/>
      <c r="AN232" s="74"/>
      <c r="AO232" s="75"/>
      <c r="AP232" s="73">
        <v>455830</v>
      </c>
      <c r="AQ232" s="74"/>
      <c r="AR232" s="74"/>
      <c r="AS232" s="74"/>
      <c r="AT232" s="75"/>
      <c r="AU232" s="73"/>
      <c r="AV232" s="74"/>
      <c r="AW232" s="74"/>
      <c r="AX232" s="74"/>
      <c r="AY232" s="75"/>
      <c r="AZ232" s="73">
        <v>455830</v>
      </c>
      <c r="BA232" s="74"/>
      <c r="BB232" s="74"/>
      <c r="BC232" s="74"/>
      <c r="BD232" s="75"/>
      <c r="BE232" s="73"/>
      <c r="BF232" s="74"/>
      <c r="BG232" s="74"/>
      <c r="BH232" s="74"/>
      <c r="BI232" s="75"/>
      <c r="BJ232" s="73"/>
      <c r="BK232" s="74"/>
      <c r="BL232" s="74"/>
      <c r="BM232" s="74"/>
      <c r="BN232" s="75"/>
      <c r="BO232" s="73"/>
      <c r="BP232" s="74"/>
      <c r="BQ232" s="74"/>
      <c r="BR232" s="74"/>
      <c r="BS232" s="75"/>
      <c r="BT232" s="12"/>
      <c r="BU232" s="12"/>
      <c r="BV232" s="12"/>
    </row>
    <row r="233" spans="1:74" ht="75" customHeight="1">
      <c r="A233" s="51">
        <v>3</v>
      </c>
      <c r="B233" s="51"/>
      <c r="C233" s="51"/>
      <c r="D233" s="51"/>
      <c r="E233" s="51"/>
      <c r="F233" s="51"/>
      <c r="G233" s="71" t="s">
        <v>147</v>
      </c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 t="s">
        <v>148</v>
      </c>
      <c r="U233" s="71"/>
      <c r="V233" s="71"/>
      <c r="W233" s="71"/>
      <c r="X233" s="71"/>
      <c r="Y233" s="71"/>
      <c r="Z233" s="71"/>
      <c r="AA233" s="73"/>
      <c r="AB233" s="74"/>
      <c r="AC233" s="74"/>
      <c r="AD233" s="74"/>
      <c r="AE233" s="75"/>
      <c r="AF233" s="73"/>
      <c r="AG233" s="74"/>
      <c r="AH233" s="74"/>
      <c r="AI233" s="74"/>
      <c r="AJ233" s="75"/>
      <c r="AK233" s="73"/>
      <c r="AL233" s="74"/>
      <c r="AM233" s="74"/>
      <c r="AN233" s="74"/>
      <c r="AO233" s="75"/>
      <c r="AP233" s="73"/>
      <c r="AQ233" s="74"/>
      <c r="AR233" s="74"/>
      <c r="AS233" s="74"/>
      <c r="AT233" s="75"/>
      <c r="AU233" s="73"/>
      <c r="AV233" s="74"/>
      <c r="AW233" s="74"/>
      <c r="AX233" s="74"/>
      <c r="AY233" s="75"/>
      <c r="AZ233" s="73"/>
      <c r="BA233" s="74"/>
      <c r="BB233" s="74"/>
      <c r="BC233" s="74"/>
      <c r="BD233" s="75"/>
      <c r="BE233" s="73"/>
      <c r="BF233" s="74"/>
      <c r="BG233" s="74"/>
      <c r="BH233" s="74"/>
      <c r="BI233" s="75"/>
      <c r="BJ233" s="73"/>
      <c r="BK233" s="74"/>
      <c r="BL233" s="74"/>
      <c r="BM233" s="74"/>
      <c r="BN233" s="75"/>
      <c r="BO233" s="73"/>
      <c r="BP233" s="74"/>
      <c r="BQ233" s="74"/>
      <c r="BR233" s="74"/>
      <c r="BS233" s="75"/>
      <c r="BT233" s="12"/>
      <c r="BU233" s="12"/>
      <c r="BV233" s="12"/>
    </row>
    <row r="234" spans="1:74" ht="48" customHeight="1">
      <c r="A234" s="51"/>
      <c r="B234" s="51"/>
      <c r="C234" s="51"/>
      <c r="D234" s="51"/>
      <c r="E234" s="51"/>
      <c r="F234" s="51"/>
      <c r="G234" s="71" t="s">
        <v>149</v>
      </c>
      <c r="H234" s="71"/>
      <c r="I234" s="71"/>
      <c r="J234" s="71"/>
      <c r="K234" s="71"/>
      <c r="L234" s="71"/>
      <c r="M234" s="71"/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3"/>
      <c r="AB234" s="74"/>
      <c r="AC234" s="74"/>
      <c r="AD234" s="74"/>
      <c r="AE234" s="75"/>
      <c r="AF234" s="73"/>
      <c r="AG234" s="74"/>
      <c r="AH234" s="74"/>
      <c r="AI234" s="74"/>
      <c r="AJ234" s="75"/>
      <c r="AK234" s="73"/>
      <c r="AL234" s="74"/>
      <c r="AM234" s="74"/>
      <c r="AN234" s="74"/>
      <c r="AO234" s="75"/>
      <c r="AP234" s="73"/>
      <c r="AQ234" s="74"/>
      <c r="AR234" s="74"/>
      <c r="AS234" s="74"/>
      <c r="AT234" s="75"/>
      <c r="AU234" s="73"/>
      <c r="AV234" s="74"/>
      <c r="AW234" s="74"/>
      <c r="AX234" s="74"/>
      <c r="AY234" s="75"/>
      <c r="AZ234" s="73"/>
      <c r="BA234" s="74"/>
      <c r="BB234" s="74"/>
      <c r="BC234" s="74"/>
      <c r="BD234" s="75"/>
      <c r="BE234" s="73">
        <v>483170</v>
      </c>
      <c r="BF234" s="74"/>
      <c r="BG234" s="74"/>
      <c r="BH234" s="74"/>
      <c r="BI234" s="75"/>
      <c r="BJ234" s="73"/>
      <c r="BK234" s="74"/>
      <c r="BL234" s="74"/>
      <c r="BM234" s="74"/>
      <c r="BN234" s="75"/>
      <c r="BO234" s="73">
        <v>483170</v>
      </c>
      <c r="BP234" s="74"/>
      <c r="BQ234" s="74"/>
      <c r="BR234" s="74"/>
      <c r="BS234" s="75"/>
      <c r="BT234" s="12"/>
      <c r="BU234" s="12"/>
      <c r="BV234" s="12"/>
    </row>
    <row r="235" spans="1:74" ht="13.15" customHeight="1">
      <c r="A235" s="64"/>
      <c r="B235" s="64"/>
      <c r="C235" s="64"/>
      <c r="D235" s="64"/>
      <c r="E235" s="64"/>
      <c r="F235" s="64"/>
      <c r="G235" s="63" t="s">
        <v>5</v>
      </c>
      <c r="H235" s="63"/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  <c r="X235" s="63"/>
      <c r="Y235" s="63"/>
      <c r="Z235" s="63"/>
      <c r="AA235" s="76">
        <f>SUM(AA230:AA234)</f>
        <v>372195</v>
      </c>
      <c r="AB235" s="77"/>
      <c r="AC235" s="77"/>
      <c r="AD235" s="77"/>
      <c r="AE235" s="78"/>
      <c r="AF235" s="76"/>
      <c r="AG235" s="77"/>
      <c r="AH235" s="77"/>
      <c r="AI235" s="77"/>
      <c r="AJ235" s="78"/>
      <c r="AK235" s="76">
        <f>SUM(AK230:AK234)</f>
        <v>372195</v>
      </c>
      <c r="AL235" s="77"/>
      <c r="AM235" s="77"/>
      <c r="AN235" s="77"/>
      <c r="AO235" s="78"/>
      <c r="AP235" s="76">
        <f>SUM(AP230:AP234)</f>
        <v>455830</v>
      </c>
      <c r="AQ235" s="77"/>
      <c r="AR235" s="77"/>
      <c r="AS235" s="77"/>
      <c r="AT235" s="78"/>
      <c r="AU235" s="76"/>
      <c r="AV235" s="77"/>
      <c r="AW235" s="77"/>
      <c r="AX235" s="77"/>
      <c r="AY235" s="78"/>
      <c r="AZ235" s="76">
        <f>SUM(AZ230:AZ234)</f>
        <v>455830</v>
      </c>
      <c r="BA235" s="77"/>
      <c r="BB235" s="77"/>
      <c r="BC235" s="77"/>
      <c r="BD235" s="78"/>
      <c r="BE235" s="76">
        <f>SUM(BE230:BE234)</f>
        <v>483170</v>
      </c>
      <c r="BF235" s="77"/>
      <c r="BG235" s="77"/>
      <c r="BH235" s="77"/>
      <c r="BI235" s="78"/>
      <c r="BJ235" s="76"/>
      <c r="BK235" s="77"/>
      <c r="BL235" s="77"/>
      <c r="BM235" s="77"/>
      <c r="BN235" s="78"/>
      <c r="BO235" s="76">
        <f>SUM(BO230:BO234)</f>
        <v>483170</v>
      </c>
      <c r="BP235" s="77"/>
      <c r="BQ235" s="77"/>
      <c r="BR235" s="77"/>
      <c r="BS235" s="78"/>
      <c r="BT235" s="13"/>
      <c r="BU235" s="13"/>
      <c r="BV235" s="13"/>
    </row>
    <row r="237" spans="1:74" ht="13.9" customHeight="1">
      <c r="A237" s="56" t="s">
        <v>118</v>
      </c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  <c r="AV237" s="56"/>
      <c r="AW237" s="56"/>
      <c r="AX237" s="56"/>
      <c r="AY237" s="56"/>
      <c r="AZ237" s="56"/>
      <c r="BA237" s="56"/>
      <c r="BB237" s="56"/>
      <c r="BC237" s="56"/>
      <c r="BD237" s="56"/>
      <c r="BE237" s="56"/>
      <c r="BF237" s="56"/>
      <c r="BG237" s="56"/>
      <c r="BH237" s="56"/>
      <c r="BI237" s="56"/>
      <c r="BJ237" s="56"/>
      <c r="BK237" s="56"/>
      <c r="BL237" s="56"/>
      <c r="BM237" s="12"/>
      <c r="BN237" s="12"/>
      <c r="BO237" s="12"/>
      <c r="BP237" s="12"/>
      <c r="BQ237" s="12"/>
      <c r="BR237" s="12"/>
      <c r="BS237" s="12"/>
      <c r="BT237" s="12"/>
      <c r="BU237" s="12"/>
    </row>
    <row r="238" spans="1:74" ht="14.25">
      <c r="A238" s="7"/>
    </row>
    <row r="239" spans="1:74" ht="15" customHeight="1">
      <c r="A239" s="69" t="s">
        <v>9</v>
      </c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  <c r="AK239" s="69"/>
      <c r="AL239" s="69"/>
      <c r="AM239" s="69"/>
      <c r="AN239" s="69"/>
      <c r="AO239" s="69"/>
      <c r="AP239" s="69"/>
      <c r="AQ239" s="69"/>
      <c r="AR239" s="69"/>
      <c r="AS239" s="69"/>
      <c r="AT239" s="69"/>
      <c r="AU239" s="69"/>
      <c r="AV239" s="69"/>
      <c r="AW239" s="69"/>
      <c r="AX239" s="69"/>
      <c r="AY239" s="69"/>
      <c r="AZ239" s="69"/>
      <c r="BA239" s="69"/>
      <c r="BB239" s="69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</row>
    <row r="240" spans="1:74" ht="13.9" customHeight="1">
      <c r="A240" s="47" t="s">
        <v>35</v>
      </c>
      <c r="B240" s="47"/>
      <c r="C240" s="47"/>
      <c r="D240" s="47"/>
      <c r="E240" s="47"/>
      <c r="F240" s="47"/>
      <c r="G240" s="47" t="s">
        <v>75</v>
      </c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 t="s">
        <v>28</v>
      </c>
      <c r="U240" s="47"/>
      <c r="V240" s="47"/>
      <c r="W240" s="47"/>
      <c r="X240" s="47"/>
      <c r="Y240" s="47"/>
      <c r="Z240" s="47"/>
      <c r="AA240" s="43" t="s">
        <v>65</v>
      </c>
      <c r="AB240" s="44"/>
      <c r="AC240" s="44"/>
      <c r="AD240" s="44"/>
      <c r="AE240" s="44"/>
      <c r="AF240" s="44"/>
      <c r="AG240" s="44"/>
      <c r="AH240" s="44"/>
      <c r="AI240" s="44"/>
      <c r="AJ240" s="44"/>
      <c r="AK240" s="44"/>
      <c r="AL240" s="44"/>
      <c r="AM240" s="44"/>
      <c r="AN240" s="44"/>
      <c r="AO240" s="79"/>
      <c r="AP240" s="47" t="s">
        <v>105</v>
      </c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</row>
    <row r="241" spans="1:73" ht="48" customHeigh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 t="s">
        <v>15</v>
      </c>
      <c r="AB241" s="47"/>
      <c r="AC241" s="47"/>
      <c r="AD241" s="47"/>
      <c r="AE241" s="47"/>
      <c r="AF241" s="47" t="s">
        <v>10</v>
      </c>
      <c r="AG241" s="47"/>
      <c r="AH241" s="47"/>
      <c r="AI241" s="47"/>
      <c r="AJ241" s="47"/>
      <c r="AK241" s="43" t="s">
        <v>76</v>
      </c>
      <c r="AL241" s="44"/>
      <c r="AM241" s="44"/>
      <c r="AN241" s="44"/>
      <c r="AO241" s="79"/>
      <c r="AP241" s="47" t="s">
        <v>15</v>
      </c>
      <c r="AQ241" s="47"/>
      <c r="AR241" s="47"/>
      <c r="AS241" s="47"/>
      <c r="AT241" s="47"/>
      <c r="AU241" s="47" t="s">
        <v>10</v>
      </c>
      <c r="AV241" s="47"/>
      <c r="AW241" s="47"/>
      <c r="AX241" s="47"/>
      <c r="AY241" s="47"/>
      <c r="AZ241" s="43" t="s">
        <v>77</v>
      </c>
      <c r="BA241" s="44"/>
      <c r="BB241" s="44"/>
      <c r="BC241" s="44"/>
      <c r="BD241" s="79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</row>
    <row r="242" spans="1:73" ht="15">
      <c r="A242" s="47">
        <v>1</v>
      </c>
      <c r="B242" s="47"/>
      <c r="C242" s="47"/>
      <c r="D242" s="47"/>
      <c r="E242" s="47"/>
      <c r="F242" s="47"/>
      <c r="G242" s="47">
        <v>2</v>
      </c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>
        <v>3</v>
      </c>
      <c r="U242" s="47"/>
      <c r="V242" s="47"/>
      <c r="W242" s="47"/>
      <c r="X242" s="47"/>
      <c r="Y242" s="47"/>
      <c r="Z242" s="47"/>
      <c r="AA242" s="47">
        <v>4</v>
      </c>
      <c r="AB242" s="47"/>
      <c r="AC242" s="47"/>
      <c r="AD242" s="47"/>
      <c r="AE242" s="47"/>
      <c r="AF242" s="47">
        <v>5</v>
      </c>
      <c r="AG242" s="47"/>
      <c r="AH242" s="47"/>
      <c r="AI242" s="47"/>
      <c r="AJ242" s="47"/>
      <c r="AK242" s="47">
        <v>6</v>
      </c>
      <c r="AL242" s="47"/>
      <c r="AM242" s="47"/>
      <c r="AN242" s="47"/>
      <c r="AO242" s="47"/>
      <c r="AP242" s="47">
        <v>7</v>
      </c>
      <c r="AQ242" s="47"/>
      <c r="AR242" s="47"/>
      <c r="AS242" s="47"/>
      <c r="AT242" s="47"/>
      <c r="AU242" s="47">
        <v>8</v>
      </c>
      <c r="AV242" s="47"/>
      <c r="AW242" s="47"/>
      <c r="AX242" s="47"/>
      <c r="AY242" s="47"/>
      <c r="AZ242" s="47">
        <v>9</v>
      </c>
      <c r="BA242" s="47"/>
      <c r="BB242" s="47"/>
      <c r="BC242" s="47"/>
      <c r="BD242" s="47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</row>
    <row r="243" spans="1:73" ht="71.25" customHeight="1">
      <c r="A243" s="51">
        <v>1</v>
      </c>
      <c r="B243" s="51"/>
      <c r="C243" s="51"/>
      <c r="D243" s="51"/>
      <c r="E243" s="51"/>
      <c r="F243" s="51"/>
      <c r="G243" s="71" t="s">
        <v>147</v>
      </c>
      <c r="H243" s="71"/>
      <c r="I243" s="71"/>
      <c r="J243" s="71"/>
      <c r="K243" s="71"/>
      <c r="L243" s="71"/>
      <c r="M243" s="71"/>
      <c r="N243" s="71"/>
      <c r="O243" s="71"/>
      <c r="P243" s="71"/>
      <c r="Q243" s="71"/>
      <c r="R243" s="71"/>
      <c r="S243" s="71"/>
      <c r="T243" s="71" t="s">
        <v>148</v>
      </c>
      <c r="U243" s="71"/>
      <c r="V243" s="71"/>
      <c r="W243" s="71"/>
      <c r="X243" s="71"/>
      <c r="Y243" s="71"/>
      <c r="Z243" s="71"/>
      <c r="AA243" s="55"/>
      <c r="AB243" s="55"/>
      <c r="AC243" s="55"/>
      <c r="AD243" s="55"/>
      <c r="AE243" s="55"/>
      <c r="AF243" s="55"/>
      <c r="AG243" s="55"/>
      <c r="AH243" s="55"/>
      <c r="AI243" s="55"/>
      <c r="AJ243" s="55"/>
      <c r="AK243" s="55"/>
      <c r="AL243" s="55"/>
      <c r="AM243" s="55"/>
      <c r="AN243" s="55"/>
      <c r="AO243" s="55"/>
      <c r="AP243" s="55"/>
      <c r="AQ243" s="55"/>
      <c r="AR243" s="55"/>
      <c r="AS243" s="55"/>
      <c r="AT243" s="55"/>
      <c r="AU243" s="55"/>
      <c r="AV243" s="55"/>
      <c r="AW243" s="55"/>
      <c r="AX243" s="55"/>
      <c r="AY243" s="55"/>
      <c r="AZ243" s="55"/>
      <c r="BA243" s="55"/>
      <c r="BB243" s="55"/>
      <c r="BC243" s="55"/>
      <c r="BD243" s="55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</row>
    <row r="244" spans="1:73" ht="43.5" customHeight="1">
      <c r="A244" s="51"/>
      <c r="B244" s="51"/>
      <c r="C244" s="51"/>
      <c r="D244" s="51"/>
      <c r="E244" s="51"/>
      <c r="F244" s="51"/>
      <c r="G244" s="71" t="s">
        <v>149</v>
      </c>
      <c r="H244" s="71"/>
      <c r="I244" s="71"/>
      <c r="J244" s="71"/>
      <c r="K244" s="71"/>
      <c r="L244" s="71"/>
      <c r="M244" s="71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55">
        <v>510722</v>
      </c>
      <c r="AB244" s="55"/>
      <c r="AC244" s="55"/>
      <c r="AD244" s="55"/>
      <c r="AE244" s="55"/>
      <c r="AF244" s="55"/>
      <c r="AG244" s="55"/>
      <c r="AH244" s="55"/>
      <c r="AI244" s="55"/>
      <c r="AJ244" s="55"/>
      <c r="AK244" s="55">
        <v>510722</v>
      </c>
      <c r="AL244" s="55"/>
      <c r="AM244" s="55"/>
      <c r="AN244" s="55"/>
      <c r="AO244" s="55"/>
      <c r="AP244" s="55">
        <v>537789</v>
      </c>
      <c r="AQ244" s="55"/>
      <c r="AR244" s="55"/>
      <c r="AS244" s="55"/>
      <c r="AT244" s="55"/>
      <c r="AU244" s="55"/>
      <c r="AV244" s="55"/>
      <c r="AW244" s="55"/>
      <c r="AX244" s="55"/>
      <c r="AY244" s="55"/>
      <c r="AZ244" s="55">
        <v>537789</v>
      </c>
      <c r="BA244" s="55"/>
      <c r="BB244" s="55"/>
      <c r="BC244" s="55"/>
      <c r="BD244" s="55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</row>
    <row r="245" spans="1:73" ht="13.15" customHeight="1">
      <c r="A245" s="64"/>
      <c r="B245" s="64"/>
      <c r="C245" s="64"/>
      <c r="D245" s="64"/>
      <c r="E245" s="64"/>
      <c r="F245" s="64"/>
      <c r="G245" s="63" t="s">
        <v>5</v>
      </c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  <c r="X245" s="63"/>
      <c r="Y245" s="63"/>
      <c r="Z245" s="63"/>
      <c r="AA245" s="53">
        <f>SUM(AA244)</f>
        <v>510722</v>
      </c>
      <c r="AB245" s="53"/>
      <c r="AC245" s="53"/>
      <c r="AD245" s="53"/>
      <c r="AE245" s="53"/>
      <c r="AF245" s="53"/>
      <c r="AG245" s="53"/>
      <c r="AH245" s="53"/>
      <c r="AI245" s="53"/>
      <c r="AJ245" s="53"/>
      <c r="AK245" s="53">
        <f>SUM(AK244)</f>
        <v>510722</v>
      </c>
      <c r="AL245" s="53"/>
      <c r="AM245" s="53"/>
      <c r="AN245" s="53"/>
      <c r="AO245" s="53"/>
      <c r="AP245" s="53">
        <f>SUM(AP244)</f>
        <v>537789</v>
      </c>
      <c r="AQ245" s="53"/>
      <c r="AR245" s="53"/>
      <c r="AS245" s="53"/>
      <c r="AT245" s="53"/>
      <c r="AU245" s="53"/>
      <c r="AV245" s="53"/>
      <c r="AW245" s="53"/>
      <c r="AX245" s="53"/>
      <c r="AY245" s="53"/>
      <c r="AZ245" s="53">
        <f>SUM(AZ244)</f>
        <v>537789</v>
      </c>
      <c r="BA245" s="53"/>
      <c r="BB245" s="53"/>
      <c r="BC245" s="53"/>
      <c r="BD245" s="5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</row>
    <row r="246" spans="1:73" ht="13.15" customHeight="1">
      <c r="A246" s="24"/>
      <c r="B246" s="24"/>
      <c r="C246" s="24"/>
      <c r="D246" s="24"/>
      <c r="E246" s="24"/>
      <c r="F246" s="24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</row>
    <row r="247" spans="1:73" ht="13.9" customHeight="1">
      <c r="A247" s="56" t="s">
        <v>119</v>
      </c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  <c r="AB247" s="56"/>
      <c r="AC247" s="56"/>
      <c r="AD247" s="56"/>
      <c r="AE247" s="56"/>
      <c r="AF247" s="56"/>
      <c r="AG247" s="56"/>
      <c r="AH247" s="56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56"/>
      <c r="AT247" s="56"/>
      <c r="AU247" s="56"/>
      <c r="AV247" s="56"/>
      <c r="AW247" s="56"/>
      <c r="AX247" s="56"/>
      <c r="AY247" s="56"/>
      <c r="AZ247" s="56"/>
      <c r="BA247" s="56"/>
      <c r="BB247" s="56"/>
      <c r="BC247" s="56"/>
      <c r="BD247" s="56"/>
      <c r="BE247" s="56"/>
      <c r="BF247" s="56"/>
      <c r="BG247" s="56"/>
      <c r="BH247" s="56"/>
      <c r="BI247" s="56"/>
      <c r="BJ247" s="56"/>
      <c r="BK247" s="56"/>
      <c r="BL247" s="56"/>
      <c r="BM247" s="12"/>
      <c r="BN247" s="12"/>
      <c r="BO247" s="12"/>
      <c r="BP247" s="12"/>
      <c r="BQ247" s="12"/>
      <c r="BR247" s="12"/>
      <c r="BS247" s="12"/>
      <c r="BT247" s="12"/>
      <c r="BU247" s="12"/>
    </row>
    <row r="248" spans="1:73" ht="15" customHeight="1">
      <c r="A248" s="69" t="s">
        <v>9</v>
      </c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  <c r="AK248" s="69"/>
      <c r="AL248" s="69"/>
      <c r="AM248" s="69"/>
      <c r="AN248" s="69"/>
      <c r="AO248" s="69"/>
      <c r="AP248" s="69"/>
      <c r="AQ248" s="69"/>
      <c r="AR248" s="69"/>
      <c r="AS248" s="69"/>
      <c r="AT248" s="69"/>
      <c r="AU248" s="69"/>
      <c r="AV248" s="69"/>
      <c r="AW248" s="69"/>
      <c r="AX248" s="69"/>
      <c r="AY248" s="69"/>
      <c r="AZ248" s="69"/>
      <c r="BA248" s="69"/>
      <c r="BB248" s="69"/>
      <c r="BC248" s="69"/>
      <c r="BD248" s="69"/>
      <c r="BE248" s="69"/>
      <c r="BF248" s="69"/>
      <c r="BG248" s="69"/>
      <c r="BH248" s="69"/>
      <c r="BI248" s="69"/>
      <c r="BJ248" s="69"/>
      <c r="BK248" s="69"/>
      <c r="BL248" s="69"/>
      <c r="BM248" s="12"/>
      <c r="BN248" s="12"/>
      <c r="BO248" s="12"/>
      <c r="BP248" s="12"/>
      <c r="BQ248" s="12"/>
      <c r="BR248" s="12"/>
      <c r="BS248" s="12"/>
      <c r="BT248" s="12"/>
      <c r="BU248" s="12"/>
    </row>
    <row r="249" spans="1:73" ht="15">
      <c r="A249" s="5"/>
    </row>
    <row r="250" spans="1:73" ht="19.149999999999999" customHeight="1">
      <c r="A250" s="72" t="s">
        <v>79</v>
      </c>
      <c r="B250" s="72"/>
      <c r="C250" s="72"/>
      <c r="D250" s="72"/>
      <c r="E250" s="72"/>
      <c r="F250" s="72" t="s">
        <v>80</v>
      </c>
      <c r="G250" s="72"/>
      <c r="H250" s="72"/>
      <c r="I250" s="72"/>
      <c r="J250" s="72"/>
      <c r="K250" s="72"/>
      <c r="L250" s="72"/>
      <c r="M250" s="72" t="s">
        <v>81</v>
      </c>
      <c r="N250" s="72"/>
      <c r="O250" s="72"/>
      <c r="P250" s="72"/>
      <c r="Q250" s="72"/>
      <c r="R250" s="72"/>
      <c r="S250" s="72"/>
      <c r="T250" s="43" t="s">
        <v>98</v>
      </c>
      <c r="U250" s="44"/>
      <c r="V250" s="44"/>
      <c r="W250" s="44"/>
      <c r="X250" s="44"/>
      <c r="Y250" s="44"/>
      <c r="Z250" s="44"/>
      <c r="AA250" s="44"/>
      <c r="AB250" s="43" t="s">
        <v>99</v>
      </c>
      <c r="AC250" s="44"/>
      <c r="AD250" s="44"/>
      <c r="AE250" s="44"/>
      <c r="AF250" s="44"/>
      <c r="AG250" s="44"/>
      <c r="AH250" s="44"/>
      <c r="AI250" s="44"/>
      <c r="AJ250" s="43" t="s">
        <v>100</v>
      </c>
      <c r="AK250" s="44"/>
      <c r="AL250" s="44"/>
      <c r="AM250" s="44"/>
      <c r="AN250" s="44"/>
      <c r="AO250" s="44"/>
      <c r="AP250" s="44"/>
      <c r="AQ250" s="44"/>
      <c r="AR250" s="43" t="s">
        <v>65</v>
      </c>
      <c r="AS250" s="44"/>
      <c r="AT250" s="44"/>
      <c r="AU250" s="44"/>
      <c r="AV250" s="44"/>
      <c r="AW250" s="44"/>
      <c r="AX250" s="44"/>
      <c r="AY250" s="44"/>
      <c r="AZ250" s="47" t="s">
        <v>105</v>
      </c>
      <c r="BA250" s="47"/>
      <c r="BB250" s="47"/>
      <c r="BC250" s="47"/>
      <c r="BD250" s="47"/>
      <c r="BE250" s="47"/>
      <c r="BF250" s="47"/>
      <c r="BG250" s="47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</row>
    <row r="251" spans="1:73" s="28" customFormat="1" ht="51" customHeight="1">
      <c r="A251" s="72"/>
      <c r="B251" s="72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  <c r="N251" s="72"/>
      <c r="O251" s="72"/>
      <c r="P251" s="72"/>
      <c r="Q251" s="72"/>
      <c r="R251" s="72"/>
      <c r="S251" s="72"/>
      <c r="T251" s="72" t="s">
        <v>82</v>
      </c>
      <c r="U251" s="72"/>
      <c r="V251" s="72"/>
      <c r="W251" s="72"/>
      <c r="X251" s="72" t="s">
        <v>83</v>
      </c>
      <c r="Y251" s="72"/>
      <c r="Z251" s="72"/>
      <c r="AA251" s="72"/>
      <c r="AB251" s="72" t="s">
        <v>82</v>
      </c>
      <c r="AC251" s="72"/>
      <c r="AD251" s="72"/>
      <c r="AE251" s="72"/>
      <c r="AF251" s="72" t="s">
        <v>83</v>
      </c>
      <c r="AG251" s="72"/>
      <c r="AH251" s="72"/>
      <c r="AI251" s="72"/>
      <c r="AJ251" s="72" t="s">
        <v>82</v>
      </c>
      <c r="AK251" s="72"/>
      <c r="AL251" s="72"/>
      <c r="AM251" s="72"/>
      <c r="AN251" s="72" t="s">
        <v>83</v>
      </c>
      <c r="AO251" s="72"/>
      <c r="AP251" s="72"/>
      <c r="AQ251" s="72"/>
      <c r="AR251" s="72" t="s">
        <v>82</v>
      </c>
      <c r="AS251" s="72"/>
      <c r="AT251" s="72"/>
      <c r="AU251" s="72"/>
      <c r="AV251" s="72" t="s">
        <v>83</v>
      </c>
      <c r="AW251" s="72"/>
      <c r="AX251" s="72"/>
      <c r="AY251" s="72"/>
      <c r="AZ251" s="72" t="s">
        <v>82</v>
      </c>
      <c r="BA251" s="72"/>
      <c r="BB251" s="72"/>
      <c r="BC251" s="72"/>
      <c r="BD251" s="72" t="s">
        <v>83</v>
      </c>
      <c r="BE251" s="72"/>
      <c r="BF251" s="72"/>
      <c r="BG251" s="72"/>
      <c r="BH251" s="27"/>
      <c r="BI251" s="27"/>
      <c r="BJ251" s="27"/>
      <c r="BK251" s="27"/>
      <c r="BL251" s="27"/>
      <c r="BM251" s="27"/>
      <c r="BN251" s="27"/>
      <c r="BO251" s="27"/>
      <c r="BP251" s="27"/>
    </row>
    <row r="252" spans="1:73" ht="15">
      <c r="A252" s="47">
        <v>1</v>
      </c>
      <c r="B252" s="47"/>
      <c r="C252" s="47"/>
      <c r="D252" s="47"/>
      <c r="E252" s="47"/>
      <c r="F252" s="47">
        <v>2</v>
      </c>
      <c r="G252" s="47"/>
      <c r="H252" s="47"/>
      <c r="I252" s="47"/>
      <c r="J252" s="47"/>
      <c r="K252" s="47"/>
      <c r="L252" s="47"/>
      <c r="M252" s="47">
        <v>3</v>
      </c>
      <c r="N252" s="47"/>
      <c r="O252" s="47"/>
      <c r="P252" s="47"/>
      <c r="Q252" s="47"/>
      <c r="R252" s="47"/>
      <c r="S252" s="47"/>
      <c r="T252" s="47">
        <v>4</v>
      </c>
      <c r="U252" s="47"/>
      <c r="V252" s="47"/>
      <c r="W252" s="47"/>
      <c r="X252" s="47">
        <v>5</v>
      </c>
      <c r="Y252" s="47"/>
      <c r="Z252" s="47"/>
      <c r="AA252" s="47"/>
      <c r="AB252" s="47">
        <v>6</v>
      </c>
      <c r="AC252" s="47"/>
      <c r="AD252" s="47"/>
      <c r="AE252" s="47"/>
      <c r="AF252" s="47">
        <v>7</v>
      </c>
      <c r="AG252" s="47"/>
      <c r="AH252" s="47"/>
      <c r="AI252" s="47"/>
      <c r="AJ252" s="47">
        <v>8</v>
      </c>
      <c r="AK252" s="47"/>
      <c r="AL252" s="47"/>
      <c r="AM252" s="47"/>
      <c r="AN252" s="47">
        <v>9</v>
      </c>
      <c r="AO252" s="47"/>
      <c r="AP252" s="47"/>
      <c r="AQ252" s="47"/>
      <c r="AR252" s="47">
        <v>10</v>
      </c>
      <c r="AS252" s="47"/>
      <c r="AT252" s="47"/>
      <c r="AU252" s="47"/>
      <c r="AV252" s="47">
        <v>11</v>
      </c>
      <c r="AW252" s="47"/>
      <c r="AX252" s="47"/>
      <c r="AY252" s="47"/>
      <c r="AZ252" s="47">
        <v>12</v>
      </c>
      <c r="BA252" s="47"/>
      <c r="BB252" s="47"/>
      <c r="BC252" s="47"/>
      <c r="BD252" s="47">
        <v>13</v>
      </c>
      <c r="BE252" s="47"/>
      <c r="BF252" s="47"/>
      <c r="BG252" s="47"/>
      <c r="BH252" s="12"/>
      <c r="BI252" s="12"/>
      <c r="BJ252" s="12"/>
      <c r="BK252" s="12"/>
      <c r="BL252" s="12"/>
      <c r="BM252" s="12"/>
      <c r="BN252" s="12"/>
      <c r="BO252" s="12"/>
      <c r="BP252" s="12"/>
    </row>
    <row r="253" spans="1:73" ht="13.9" customHeight="1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55"/>
      <c r="AF253" s="55"/>
      <c r="AG253" s="55"/>
      <c r="AH253" s="55"/>
      <c r="AI253" s="55"/>
      <c r="AJ253" s="70"/>
      <c r="AK253" s="55"/>
      <c r="AL253" s="55"/>
      <c r="AM253" s="55"/>
      <c r="AN253" s="55"/>
      <c r="AO253" s="55"/>
      <c r="AP253" s="55"/>
      <c r="AQ253" s="55"/>
      <c r="AR253" s="55"/>
      <c r="AS253" s="55"/>
      <c r="AT253" s="55"/>
      <c r="AU253" s="55"/>
      <c r="AV253" s="70"/>
      <c r="AW253" s="55"/>
      <c r="AX253" s="55"/>
      <c r="AY253" s="55"/>
      <c r="AZ253" s="55"/>
      <c r="BA253" s="55"/>
      <c r="BB253" s="55"/>
      <c r="BC253" s="55"/>
      <c r="BD253" s="70"/>
      <c r="BE253" s="55"/>
      <c r="BF253" s="55"/>
      <c r="BG253" s="55"/>
      <c r="BH253" s="12"/>
      <c r="BI253" s="12"/>
      <c r="BJ253" s="12"/>
      <c r="BK253" s="12"/>
      <c r="BL253" s="12"/>
      <c r="BM253" s="12"/>
      <c r="BN253" s="12"/>
      <c r="BO253" s="12"/>
      <c r="BP253" s="12"/>
    </row>
    <row r="254" spans="1:73" ht="13.15" customHeight="1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  <c r="N254" s="64"/>
      <c r="O254" s="64"/>
      <c r="P254" s="64"/>
      <c r="Q254" s="64"/>
      <c r="R254" s="64"/>
      <c r="S254" s="64"/>
      <c r="T254" s="65"/>
      <c r="U254" s="65"/>
      <c r="V254" s="65"/>
      <c r="W254" s="65"/>
      <c r="X254" s="65"/>
      <c r="Y254" s="65"/>
      <c r="Z254" s="65"/>
      <c r="AA254" s="65"/>
      <c r="AB254" s="53"/>
      <c r="AC254" s="53"/>
      <c r="AD254" s="53"/>
      <c r="AE254" s="53"/>
      <c r="AF254" s="53"/>
      <c r="AG254" s="53"/>
      <c r="AH254" s="53"/>
      <c r="AI254" s="53"/>
      <c r="AJ254" s="53"/>
      <c r="AK254" s="53"/>
      <c r="AL254" s="53"/>
      <c r="AM254" s="53"/>
      <c r="AN254" s="53"/>
      <c r="AO254" s="53"/>
      <c r="AP254" s="53"/>
      <c r="AQ254" s="53"/>
      <c r="AR254" s="53"/>
      <c r="AS254" s="53"/>
      <c r="AT254" s="53"/>
      <c r="AU254" s="53"/>
      <c r="AV254" s="53"/>
      <c r="AW254" s="53"/>
      <c r="AX254" s="53"/>
      <c r="AY254" s="53"/>
      <c r="AZ254" s="53"/>
      <c r="BA254" s="53"/>
      <c r="BB254" s="53"/>
      <c r="BC254" s="53"/>
      <c r="BD254" s="53"/>
      <c r="BE254" s="53"/>
      <c r="BF254" s="53"/>
      <c r="BG254" s="53"/>
      <c r="BH254" s="13"/>
      <c r="BI254" s="13"/>
      <c r="BJ254" s="13"/>
      <c r="BK254" s="13"/>
      <c r="BL254" s="13"/>
      <c r="BM254" s="13"/>
      <c r="BN254" s="13"/>
      <c r="BO254" s="13"/>
      <c r="BP254" s="13"/>
    </row>
    <row r="255" spans="1:73">
      <c r="A255" s="21"/>
    </row>
    <row r="256" spans="1:73" ht="34.9" customHeight="1">
      <c r="A256" s="66" t="s">
        <v>120</v>
      </c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  <c r="Y256" s="66"/>
      <c r="Z256" s="66"/>
      <c r="AA256" s="66"/>
      <c r="AB256" s="66"/>
      <c r="AC256" s="66"/>
      <c r="AD256" s="66"/>
      <c r="AE256" s="66"/>
      <c r="AF256" s="66"/>
      <c r="AG256" s="66"/>
      <c r="AH256" s="66"/>
      <c r="AI256" s="66"/>
      <c r="AJ256" s="66"/>
      <c r="AK256" s="66"/>
      <c r="AL256" s="66"/>
      <c r="AM256" s="66"/>
      <c r="AN256" s="66"/>
      <c r="AO256" s="66"/>
      <c r="AP256" s="66"/>
      <c r="AQ256" s="66"/>
      <c r="AR256" s="66"/>
      <c r="AS256" s="66"/>
      <c r="AT256" s="66"/>
      <c r="AU256" s="66"/>
      <c r="AV256" s="66"/>
      <c r="AW256" s="66"/>
      <c r="AX256" s="66"/>
      <c r="AY256" s="66"/>
      <c r="AZ256" s="66"/>
      <c r="BA256" s="66"/>
      <c r="BB256" s="66"/>
      <c r="BC256" s="66"/>
      <c r="BD256" s="66"/>
      <c r="BE256" s="66"/>
      <c r="BF256" s="66"/>
      <c r="BG256" s="66"/>
      <c r="BH256" s="66"/>
      <c r="BI256" s="66"/>
      <c r="BJ256" s="66"/>
      <c r="BK256" s="66"/>
      <c r="BL256" s="66"/>
      <c r="BM256" s="12"/>
      <c r="BN256" s="12"/>
      <c r="BO256" s="12"/>
      <c r="BP256" s="12"/>
      <c r="BQ256" s="12"/>
      <c r="BR256" s="12"/>
      <c r="BS256" s="12"/>
      <c r="BT256" s="12"/>
      <c r="BU256" s="12"/>
    </row>
    <row r="257" spans="1:73" ht="48" customHeight="1">
      <c r="A257" s="67" t="s">
        <v>183</v>
      </c>
      <c r="B257" s="67"/>
      <c r="C257" s="67"/>
      <c r="D257" s="67"/>
      <c r="E257" s="67"/>
      <c r="F257" s="67"/>
      <c r="G257" s="67"/>
      <c r="H257" s="67"/>
      <c r="I257" s="67"/>
      <c r="J257" s="67"/>
      <c r="K257" s="67"/>
      <c r="L257" s="67"/>
      <c r="M257" s="67"/>
      <c r="N257" s="67"/>
      <c r="O257" s="67"/>
      <c r="P257" s="67"/>
      <c r="Q257" s="67"/>
      <c r="R257" s="67"/>
      <c r="S257" s="67"/>
      <c r="T257" s="67"/>
      <c r="U257" s="67"/>
      <c r="V257" s="67"/>
      <c r="W257" s="67"/>
      <c r="X257" s="67"/>
      <c r="Y257" s="67"/>
      <c r="Z257" s="67"/>
      <c r="AA257" s="67"/>
      <c r="AB257" s="67"/>
      <c r="AC257" s="67"/>
      <c r="AD257" s="67"/>
      <c r="AE257" s="67"/>
      <c r="AF257" s="67"/>
      <c r="AG257" s="67"/>
      <c r="AH257" s="67"/>
      <c r="AI257" s="67"/>
      <c r="AJ257" s="67"/>
      <c r="AK257" s="67"/>
      <c r="AL257" s="67"/>
      <c r="AM257" s="67"/>
      <c r="AN257" s="67"/>
      <c r="AO257" s="67"/>
      <c r="AP257" s="67"/>
      <c r="AQ257" s="67"/>
      <c r="AR257" s="67"/>
      <c r="AS257" s="67"/>
      <c r="AT257" s="67"/>
      <c r="AU257" s="67"/>
      <c r="AV257" s="67"/>
      <c r="AW257" s="67"/>
      <c r="AX257" s="67"/>
      <c r="AY257" s="67"/>
      <c r="AZ257" s="67"/>
      <c r="BA257" s="67"/>
      <c r="BB257" s="67"/>
      <c r="BC257" s="67"/>
      <c r="BD257" s="67"/>
      <c r="BE257" s="67"/>
      <c r="BF257" s="67"/>
      <c r="BG257" s="67"/>
      <c r="BH257" s="67"/>
      <c r="BI257" s="67"/>
      <c r="BJ257" s="67"/>
      <c r="BK257" s="67"/>
      <c r="BL257" s="67"/>
      <c r="BM257" s="12"/>
      <c r="BN257" s="12"/>
      <c r="BO257" s="12"/>
      <c r="BP257" s="12"/>
      <c r="BQ257" s="12"/>
      <c r="BR257" s="12"/>
      <c r="BS257" s="12"/>
      <c r="BT257" s="12"/>
      <c r="BU257" s="12"/>
    </row>
    <row r="258" spans="1:73" ht="15" customHeight="1">
      <c r="A258" s="9"/>
    </row>
    <row r="259" spans="1:73" ht="13.9" customHeight="1">
      <c r="A259" s="68" t="s">
        <v>121</v>
      </c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  <c r="AF259" s="68"/>
      <c r="AG259" s="68"/>
      <c r="AH259" s="68"/>
      <c r="AI259" s="68"/>
      <c r="AJ259" s="68"/>
      <c r="AK259" s="68"/>
      <c r="AL259" s="68"/>
      <c r="AM259" s="68"/>
      <c r="AN259" s="68"/>
      <c r="AO259" s="68"/>
      <c r="AP259" s="68"/>
      <c r="AQ259" s="68"/>
      <c r="AR259" s="68"/>
      <c r="AS259" s="68"/>
      <c r="AT259" s="68"/>
      <c r="AU259" s="68"/>
      <c r="AV259" s="68"/>
      <c r="AW259" s="68"/>
      <c r="AX259" s="68"/>
      <c r="AY259" s="68"/>
      <c r="AZ259" s="68"/>
      <c r="BA259" s="68"/>
      <c r="BB259" s="68"/>
      <c r="BC259" s="68"/>
      <c r="BD259" s="68"/>
      <c r="BE259" s="68"/>
      <c r="BF259" s="68"/>
      <c r="BG259" s="68"/>
      <c r="BH259" s="68"/>
      <c r="BI259" s="68"/>
      <c r="BJ259" s="68"/>
      <c r="BK259" s="68"/>
      <c r="BL259" s="68"/>
      <c r="BM259" s="12"/>
      <c r="BN259" s="12"/>
      <c r="BO259" s="12"/>
      <c r="BP259" s="12"/>
      <c r="BQ259" s="12"/>
      <c r="BR259" s="12"/>
      <c r="BS259" s="12"/>
      <c r="BT259" s="12"/>
      <c r="BU259" s="12"/>
    </row>
    <row r="260" spans="1:73" ht="14.25">
      <c r="A260" s="4"/>
    </row>
    <row r="261" spans="1:73" ht="13.9" customHeight="1">
      <c r="A261" s="56" t="s">
        <v>122</v>
      </c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  <c r="AB261" s="56"/>
      <c r="AC261" s="56"/>
      <c r="AD261" s="56"/>
      <c r="AE261" s="56"/>
      <c r="AF261" s="56"/>
      <c r="AG261" s="56"/>
      <c r="AH261" s="56"/>
      <c r="AI261" s="56"/>
      <c r="AJ261" s="56"/>
      <c r="AK261" s="56"/>
      <c r="AL261" s="56"/>
      <c r="AM261" s="56"/>
      <c r="AN261" s="56"/>
      <c r="AO261" s="56"/>
      <c r="AP261" s="56"/>
      <c r="AQ261" s="56"/>
      <c r="AR261" s="56"/>
      <c r="AS261" s="56"/>
      <c r="AT261" s="56"/>
      <c r="AU261" s="56"/>
      <c r="AV261" s="56"/>
      <c r="AW261" s="56"/>
      <c r="AX261" s="56"/>
      <c r="AY261" s="56"/>
      <c r="AZ261" s="56"/>
      <c r="BA261" s="56"/>
      <c r="BB261" s="56"/>
      <c r="BC261" s="56"/>
      <c r="BD261" s="56"/>
      <c r="BE261" s="56"/>
      <c r="BF261" s="56"/>
      <c r="BG261" s="56"/>
      <c r="BH261" s="56"/>
      <c r="BI261" s="56"/>
      <c r="BJ261" s="56"/>
      <c r="BK261" s="56"/>
      <c r="BL261" s="56"/>
      <c r="BM261" s="12"/>
      <c r="BN261" s="12"/>
      <c r="BO261" s="12"/>
      <c r="BP261" s="12"/>
      <c r="BQ261" s="12"/>
      <c r="BR261" s="12"/>
      <c r="BS261" s="12"/>
      <c r="BT261" s="12"/>
      <c r="BU261" s="12"/>
    </row>
    <row r="262" spans="1:73" ht="15" customHeight="1">
      <c r="A262" s="69" t="s">
        <v>9</v>
      </c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/>
      <c r="AK262" s="69"/>
      <c r="AL262" s="69"/>
      <c r="AM262" s="69"/>
      <c r="AN262" s="69"/>
      <c r="AO262" s="69"/>
      <c r="AP262" s="69"/>
      <c r="AQ262" s="69"/>
      <c r="AR262" s="69"/>
      <c r="AS262" s="69"/>
      <c r="AT262" s="69"/>
      <c r="AU262" s="69"/>
      <c r="AV262" s="69"/>
      <c r="AW262" s="69"/>
      <c r="AX262" s="69"/>
      <c r="AY262" s="69"/>
      <c r="AZ262" s="69"/>
      <c r="BA262" s="69"/>
      <c r="BB262" s="69"/>
      <c r="BC262" s="69"/>
      <c r="BD262" s="69"/>
      <c r="BE262" s="69"/>
      <c r="BF262" s="69"/>
      <c r="BG262" s="69"/>
      <c r="BH262" s="69"/>
      <c r="BI262" s="69"/>
      <c r="BJ262" s="69"/>
      <c r="BK262" s="69"/>
      <c r="BL262" s="69"/>
      <c r="BM262" s="12"/>
      <c r="BN262" s="12"/>
      <c r="BO262" s="12"/>
      <c r="BP262" s="12"/>
      <c r="BQ262" s="12"/>
      <c r="BR262" s="12"/>
      <c r="BS262" s="12"/>
      <c r="BT262" s="12"/>
      <c r="BU262" s="12"/>
    </row>
    <row r="263" spans="1:73" ht="15">
      <c r="A263" s="5"/>
    </row>
    <row r="264" spans="1:73" ht="48.75" customHeight="1">
      <c r="A264" s="72" t="s">
        <v>84</v>
      </c>
      <c r="B264" s="72"/>
      <c r="C264" s="72"/>
      <c r="D264" s="72"/>
      <c r="E264" s="72"/>
      <c r="F264" s="72"/>
      <c r="G264" s="47" t="s">
        <v>1</v>
      </c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 t="s">
        <v>29</v>
      </c>
      <c r="U264" s="47"/>
      <c r="V264" s="47"/>
      <c r="W264" s="47"/>
      <c r="X264" s="47"/>
      <c r="Y264" s="47"/>
      <c r="Z264" s="47" t="s">
        <v>30</v>
      </c>
      <c r="AA264" s="47"/>
      <c r="AB264" s="47"/>
      <c r="AC264" s="47"/>
      <c r="AD264" s="47"/>
      <c r="AE264" s="47" t="s">
        <v>85</v>
      </c>
      <c r="AF264" s="47"/>
      <c r="AG264" s="47"/>
      <c r="AH264" s="47"/>
      <c r="AI264" s="47"/>
      <c r="AJ264" s="47"/>
      <c r="AK264" s="47" t="s">
        <v>86</v>
      </c>
      <c r="AL264" s="47"/>
      <c r="AM264" s="47"/>
      <c r="AN264" s="47"/>
      <c r="AO264" s="47"/>
      <c r="AP264" s="47"/>
      <c r="AQ264" s="47" t="s">
        <v>87</v>
      </c>
      <c r="AR264" s="47"/>
      <c r="AS264" s="47"/>
      <c r="AT264" s="47"/>
      <c r="AU264" s="47"/>
      <c r="AV264" s="47"/>
      <c r="AW264" s="47" t="s">
        <v>31</v>
      </c>
      <c r="AX264" s="47"/>
      <c r="AY264" s="47"/>
      <c r="AZ264" s="47"/>
      <c r="BA264" s="47"/>
      <c r="BB264" s="47"/>
      <c r="BC264" s="47"/>
      <c r="BD264" s="47"/>
      <c r="BE264" s="47"/>
      <c r="BF264" s="47"/>
      <c r="BG264" s="47" t="s">
        <v>88</v>
      </c>
      <c r="BH264" s="47"/>
      <c r="BI264" s="47"/>
      <c r="BJ264" s="47"/>
      <c r="BK264" s="47"/>
      <c r="BL264" s="47"/>
      <c r="BM264" s="12"/>
      <c r="BN264" s="12"/>
      <c r="BO264" s="12"/>
      <c r="BP264" s="12"/>
      <c r="BQ264" s="12"/>
      <c r="BR264" s="12"/>
      <c r="BS264" s="12"/>
      <c r="BT264" s="12"/>
      <c r="BU264" s="12"/>
    </row>
    <row r="265" spans="1:73" ht="46.15" customHeight="1">
      <c r="A265" s="72"/>
      <c r="B265" s="72"/>
      <c r="C265" s="72"/>
      <c r="D265" s="72"/>
      <c r="E265" s="72"/>
      <c r="F265" s="72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 t="s">
        <v>32</v>
      </c>
      <c r="AX265" s="47"/>
      <c r="AY265" s="47"/>
      <c r="AZ265" s="47"/>
      <c r="BA265" s="47"/>
      <c r="BB265" s="47" t="s">
        <v>33</v>
      </c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12"/>
      <c r="BN265" s="12"/>
      <c r="BO265" s="12"/>
      <c r="BP265" s="12"/>
      <c r="BQ265" s="12"/>
      <c r="BR265" s="12"/>
      <c r="BS265" s="12"/>
      <c r="BT265" s="12"/>
      <c r="BU265" s="12"/>
    </row>
    <row r="266" spans="1:73" ht="15">
      <c r="A266" s="47">
        <v>1</v>
      </c>
      <c r="B266" s="47"/>
      <c r="C266" s="47"/>
      <c r="D266" s="47"/>
      <c r="E266" s="47"/>
      <c r="F266" s="47"/>
      <c r="G266" s="47">
        <v>2</v>
      </c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>
        <v>3</v>
      </c>
      <c r="U266" s="47"/>
      <c r="V266" s="47"/>
      <c r="W266" s="47"/>
      <c r="X266" s="47"/>
      <c r="Y266" s="47"/>
      <c r="Z266" s="47">
        <v>4</v>
      </c>
      <c r="AA266" s="47"/>
      <c r="AB266" s="47"/>
      <c r="AC266" s="47"/>
      <c r="AD266" s="47"/>
      <c r="AE266" s="47">
        <v>5</v>
      </c>
      <c r="AF266" s="47"/>
      <c r="AG266" s="47"/>
      <c r="AH266" s="47"/>
      <c r="AI266" s="47"/>
      <c r="AJ266" s="47"/>
      <c r="AK266" s="47">
        <v>6</v>
      </c>
      <c r="AL266" s="47"/>
      <c r="AM266" s="47"/>
      <c r="AN266" s="47"/>
      <c r="AO266" s="47"/>
      <c r="AP266" s="47"/>
      <c r="AQ266" s="47">
        <v>7</v>
      </c>
      <c r="AR266" s="47"/>
      <c r="AS266" s="47"/>
      <c r="AT266" s="47"/>
      <c r="AU266" s="47"/>
      <c r="AV266" s="47"/>
      <c r="AW266" s="47">
        <v>8</v>
      </c>
      <c r="AX266" s="47"/>
      <c r="AY266" s="47"/>
      <c r="AZ266" s="47"/>
      <c r="BA266" s="47"/>
      <c r="BB266" s="47">
        <v>9</v>
      </c>
      <c r="BC266" s="47"/>
      <c r="BD266" s="47"/>
      <c r="BE266" s="47"/>
      <c r="BF266" s="47"/>
      <c r="BG266" s="47">
        <v>10</v>
      </c>
      <c r="BH266" s="47"/>
      <c r="BI266" s="47"/>
      <c r="BJ266" s="47"/>
      <c r="BK266" s="47"/>
      <c r="BL266" s="47"/>
      <c r="BM266" s="12"/>
      <c r="BN266" s="12"/>
      <c r="BO266" s="12"/>
      <c r="BP266" s="12"/>
      <c r="BQ266" s="12"/>
      <c r="BR266" s="12"/>
      <c r="BS266" s="12"/>
      <c r="BT266" s="12"/>
      <c r="BU266" s="12"/>
    </row>
    <row r="267" spans="1:73" ht="13.15" customHeight="1">
      <c r="A267" s="64"/>
      <c r="B267" s="64"/>
      <c r="C267" s="64"/>
      <c r="D267" s="64"/>
      <c r="E267" s="64"/>
      <c r="F267" s="64"/>
      <c r="G267" s="60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2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  <c r="AD267" s="53"/>
      <c r="AE267" s="53"/>
      <c r="AF267" s="53"/>
      <c r="AG267" s="53"/>
      <c r="AH267" s="53"/>
      <c r="AI267" s="53"/>
      <c r="AJ267" s="53"/>
      <c r="AK267" s="53"/>
      <c r="AL267" s="53"/>
      <c r="AM267" s="53"/>
      <c r="AN267" s="53"/>
      <c r="AO267" s="53"/>
      <c r="AP267" s="53"/>
      <c r="AQ267" s="53"/>
      <c r="AR267" s="53"/>
      <c r="AS267" s="53"/>
      <c r="AT267" s="53"/>
      <c r="AU267" s="53"/>
      <c r="AV267" s="53"/>
      <c r="AW267" s="53"/>
      <c r="AX267" s="53"/>
      <c r="AY267" s="53"/>
      <c r="AZ267" s="53"/>
      <c r="BA267" s="53"/>
      <c r="BB267" s="53"/>
      <c r="BC267" s="53"/>
      <c r="BD267" s="53"/>
      <c r="BE267" s="53"/>
      <c r="BF267" s="53"/>
      <c r="BG267" s="53"/>
      <c r="BH267" s="53"/>
      <c r="BI267" s="53"/>
      <c r="BJ267" s="53"/>
      <c r="BK267" s="53"/>
      <c r="BL267" s="53"/>
      <c r="BM267" s="13"/>
      <c r="BN267" s="13"/>
      <c r="BO267" s="13"/>
      <c r="BP267" s="13"/>
      <c r="BQ267" s="13"/>
      <c r="BR267" s="13"/>
      <c r="BS267" s="13"/>
      <c r="BT267" s="13"/>
      <c r="BU267" s="13"/>
    </row>
    <row r="268" spans="1:73" ht="13.15" customHeight="1">
      <c r="A268" s="51"/>
      <c r="B268" s="51"/>
      <c r="C268" s="51"/>
      <c r="D268" s="51"/>
      <c r="E268" s="51"/>
      <c r="F268" s="51"/>
      <c r="G268" s="45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80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  <c r="AZ268" s="52"/>
      <c r="BA268" s="52"/>
      <c r="BB268" s="52"/>
      <c r="BC268" s="52"/>
      <c r="BD268" s="52"/>
      <c r="BE268" s="52"/>
      <c r="BF268" s="52"/>
      <c r="BG268" s="52"/>
      <c r="BH268" s="52"/>
      <c r="BI268" s="52"/>
      <c r="BJ268" s="52"/>
      <c r="BK268" s="52"/>
      <c r="BL268" s="52"/>
      <c r="BM268" s="17"/>
      <c r="BN268" s="17"/>
      <c r="BO268" s="17"/>
      <c r="BP268" s="17"/>
      <c r="BQ268" s="17"/>
      <c r="BR268" s="17"/>
      <c r="BS268" s="17"/>
      <c r="BT268" s="17"/>
      <c r="BU268" s="17"/>
    </row>
    <row r="269" spans="1:73" ht="13.15" customHeight="1">
      <c r="A269" s="64"/>
      <c r="B269" s="64"/>
      <c r="C269" s="64"/>
      <c r="D269" s="64"/>
      <c r="E269" s="64"/>
      <c r="F269" s="64"/>
      <c r="G269" s="60" t="s">
        <v>5</v>
      </c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2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  <c r="AE269" s="53"/>
      <c r="AF269" s="53"/>
      <c r="AG269" s="53"/>
      <c r="AH269" s="53"/>
      <c r="AI269" s="53"/>
      <c r="AJ269" s="53"/>
      <c r="AK269" s="53"/>
      <c r="AL269" s="53"/>
      <c r="AM269" s="53"/>
      <c r="AN269" s="53"/>
      <c r="AO269" s="53"/>
      <c r="AP269" s="53"/>
      <c r="AQ269" s="53"/>
      <c r="AR269" s="53"/>
      <c r="AS269" s="53"/>
      <c r="AT269" s="53"/>
      <c r="AU269" s="53"/>
      <c r="AV269" s="53"/>
      <c r="AW269" s="53"/>
      <c r="AX269" s="53"/>
      <c r="AY269" s="53"/>
      <c r="AZ269" s="53"/>
      <c r="BA269" s="53"/>
      <c r="BB269" s="53"/>
      <c r="BC269" s="53"/>
      <c r="BD269" s="53"/>
      <c r="BE269" s="53"/>
      <c r="BF269" s="53"/>
      <c r="BG269" s="53"/>
      <c r="BH269" s="53"/>
      <c r="BI269" s="53"/>
      <c r="BJ269" s="53"/>
      <c r="BK269" s="53"/>
      <c r="BL269" s="53"/>
      <c r="BM269" s="13"/>
      <c r="BN269" s="13"/>
      <c r="BO269" s="13"/>
      <c r="BP269" s="13"/>
      <c r="BQ269" s="13"/>
      <c r="BR269" s="13"/>
      <c r="BS269" s="13"/>
      <c r="BT269" s="13"/>
      <c r="BU269" s="13"/>
    </row>
    <row r="271" spans="1:73" ht="13.9" customHeight="1">
      <c r="A271" s="56" t="s">
        <v>123</v>
      </c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56"/>
      <c r="AT271" s="56"/>
      <c r="AU271" s="56"/>
      <c r="AV271" s="56"/>
      <c r="AW271" s="56"/>
      <c r="AX271" s="56"/>
      <c r="AY271" s="56"/>
      <c r="AZ271" s="56"/>
      <c r="BA271" s="56"/>
      <c r="BB271" s="56"/>
      <c r="BC271" s="56"/>
      <c r="BD271" s="56"/>
      <c r="BE271" s="56"/>
      <c r="BF271" s="56"/>
      <c r="BG271" s="56"/>
      <c r="BH271" s="56"/>
      <c r="BI271" s="56"/>
      <c r="BJ271" s="56"/>
      <c r="BK271" s="56"/>
      <c r="BL271" s="56"/>
      <c r="BM271" s="12"/>
      <c r="BN271" s="12"/>
      <c r="BO271" s="12"/>
      <c r="BP271" s="12"/>
      <c r="BQ271" s="12"/>
      <c r="BR271" s="12"/>
      <c r="BS271" s="12"/>
      <c r="BT271" s="12"/>
      <c r="BU271" s="12"/>
    </row>
    <row r="272" spans="1:73" ht="15" customHeight="1">
      <c r="A272" s="69" t="s">
        <v>9</v>
      </c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69"/>
      <c r="AC272" s="69"/>
      <c r="AD272" s="69"/>
      <c r="AE272" s="69"/>
      <c r="AF272" s="69"/>
      <c r="AG272" s="69"/>
      <c r="AH272" s="69"/>
      <c r="AI272" s="69"/>
      <c r="AJ272" s="69"/>
      <c r="AK272" s="69"/>
      <c r="AL272" s="69"/>
      <c r="AM272" s="69"/>
      <c r="AN272" s="69"/>
      <c r="AO272" s="69"/>
      <c r="AP272" s="69"/>
      <c r="AQ272" s="69"/>
      <c r="AR272" s="69"/>
      <c r="AS272" s="69"/>
      <c r="AT272" s="69"/>
      <c r="AU272" s="69"/>
      <c r="AV272" s="69"/>
      <c r="AW272" s="69"/>
      <c r="AX272" s="69"/>
      <c r="AY272" s="69"/>
      <c r="AZ272" s="69"/>
      <c r="BA272" s="69"/>
      <c r="BB272" s="69"/>
      <c r="BC272" s="69"/>
      <c r="BD272" s="69"/>
      <c r="BE272" s="69"/>
      <c r="BF272" s="69"/>
      <c r="BG272" s="69"/>
      <c r="BH272" s="69"/>
      <c r="BI272" s="69"/>
      <c r="BJ272" s="69"/>
      <c r="BK272" s="69"/>
      <c r="BL272" s="69"/>
      <c r="BM272" s="12"/>
      <c r="BN272" s="12"/>
      <c r="BO272" s="12"/>
      <c r="BP272" s="12"/>
      <c r="BQ272" s="12"/>
      <c r="BR272" s="12"/>
      <c r="BS272" s="12"/>
      <c r="BT272" s="12"/>
      <c r="BU272" s="12"/>
    </row>
    <row r="273" spans="1:73" ht="15">
      <c r="A273" s="5"/>
    </row>
    <row r="274" spans="1:73" ht="31.15" customHeight="1">
      <c r="A274" s="72" t="s">
        <v>84</v>
      </c>
      <c r="B274" s="72"/>
      <c r="C274" s="72"/>
      <c r="D274" s="72"/>
      <c r="E274" s="72"/>
      <c r="F274" s="72"/>
      <c r="G274" s="47" t="s">
        <v>1</v>
      </c>
      <c r="H274" s="47"/>
      <c r="I274" s="47"/>
      <c r="J274" s="47"/>
      <c r="K274" s="47"/>
      <c r="L274" s="47"/>
      <c r="M274" s="47"/>
      <c r="N274" s="47"/>
      <c r="O274" s="47"/>
      <c r="P274" s="47"/>
      <c r="Q274" s="47" t="s">
        <v>46</v>
      </c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 t="s">
        <v>73</v>
      </c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12"/>
      <c r="BN274" s="12"/>
      <c r="BO274" s="12"/>
      <c r="BP274" s="12"/>
      <c r="BQ274" s="12"/>
      <c r="BR274" s="12"/>
      <c r="BS274" s="12"/>
      <c r="BT274" s="12"/>
      <c r="BU274" s="12"/>
    </row>
    <row r="275" spans="1:73" ht="31.15" customHeight="1">
      <c r="A275" s="72"/>
      <c r="B275" s="72"/>
      <c r="C275" s="72"/>
      <c r="D275" s="72"/>
      <c r="E275" s="72"/>
      <c r="F275" s="72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 t="s">
        <v>48</v>
      </c>
      <c r="R275" s="47"/>
      <c r="S275" s="47"/>
      <c r="T275" s="47"/>
      <c r="U275" s="47"/>
      <c r="V275" s="72" t="s">
        <v>85</v>
      </c>
      <c r="W275" s="72"/>
      <c r="X275" s="72"/>
      <c r="Y275" s="72"/>
      <c r="Z275" s="47" t="s">
        <v>89</v>
      </c>
      <c r="AA275" s="47"/>
      <c r="AB275" s="47"/>
      <c r="AC275" s="47"/>
      <c r="AD275" s="47"/>
      <c r="AE275" s="47"/>
      <c r="AF275" s="47"/>
      <c r="AG275" s="47"/>
      <c r="AH275" s="47"/>
      <c r="AI275" s="47"/>
      <c r="AJ275" s="47" t="s">
        <v>90</v>
      </c>
      <c r="AK275" s="47"/>
      <c r="AL275" s="47"/>
      <c r="AM275" s="47"/>
      <c r="AN275" s="47"/>
      <c r="AO275" s="47" t="s">
        <v>49</v>
      </c>
      <c r="AP275" s="47"/>
      <c r="AQ275" s="47"/>
      <c r="AR275" s="47"/>
      <c r="AS275" s="47"/>
      <c r="AT275" s="72" t="s">
        <v>91</v>
      </c>
      <c r="AU275" s="72"/>
      <c r="AV275" s="72"/>
      <c r="AW275" s="72"/>
      <c r="AX275" s="47" t="s">
        <v>89</v>
      </c>
      <c r="AY275" s="47"/>
      <c r="AZ275" s="47"/>
      <c r="BA275" s="47"/>
      <c r="BB275" s="47"/>
      <c r="BC275" s="47"/>
      <c r="BD275" s="47"/>
      <c r="BE275" s="47"/>
      <c r="BF275" s="47"/>
      <c r="BG275" s="47"/>
      <c r="BH275" s="47" t="s">
        <v>92</v>
      </c>
      <c r="BI275" s="47"/>
      <c r="BJ275" s="47"/>
      <c r="BK275" s="47"/>
      <c r="BL275" s="47"/>
      <c r="BM275" s="12"/>
      <c r="BN275" s="12"/>
      <c r="BO275" s="12"/>
      <c r="BP275" s="12"/>
      <c r="BQ275" s="12"/>
      <c r="BR275" s="12"/>
      <c r="BS275" s="12"/>
      <c r="BT275" s="12"/>
      <c r="BU275" s="12"/>
    </row>
    <row r="276" spans="1:73" ht="31.15" customHeight="1">
      <c r="A276" s="72"/>
      <c r="B276" s="72"/>
      <c r="C276" s="72"/>
      <c r="D276" s="72"/>
      <c r="E276" s="72"/>
      <c r="F276" s="72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72"/>
      <c r="W276" s="72"/>
      <c r="X276" s="72"/>
      <c r="Y276" s="72"/>
      <c r="Z276" s="47" t="s">
        <v>32</v>
      </c>
      <c r="AA276" s="47"/>
      <c r="AB276" s="47"/>
      <c r="AC276" s="47"/>
      <c r="AD276" s="47"/>
      <c r="AE276" s="47" t="s">
        <v>33</v>
      </c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72"/>
      <c r="AU276" s="72"/>
      <c r="AV276" s="72"/>
      <c r="AW276" s="72"/>
      <c r="AX276" s="47" t="s">
        <v>32</v>
      </c>
      <c r="AY276" s="47"/>
      <c r="AZ276" s="47"/>
      <c r="BA276" s="47"/>
      <c r="BB276" s="47"/>
      <c r="BC276" s="47" t="s">
        <v>33</v>
      </c>
      <c r="BD276" s="47"/>
      <c r="BE276" s="47"/>
      <c r="BF276" s="47"/>
      <c r="BG276" s="47"/>
      <c r="BH276" s="47"/>
      <c r="BI276" s="47"/>
      <c r="BJ276" s="47"/>
      <c r="BK276" s="47"/>
      <c r="BL276" s="47"/>
      <c r="BM276" s="12"/>
      <c r="BN276" s="12"/>
      <c r="BO276" s="12"/>
      <c r="BP276" s="12"/>
      <c r="BQ276" s="12"/>
      <c r="BR276" s="12"/>
      <c r="BS276" s="12"/>
      <c r="BT276" s="12"/>
      <c r="BU276" s="12"/>
    </row>
    <row r="277" spans="1:73" ht="15">
      <c r="A277" s="47">
        <v>1</v>
      </c>
      <c r="B277" s="47"/>
      <c r="C277" s="47"/>
      <c r="D277" s="47"/>
      <c r="E277" s="47"/>
      <c r="F277" s="47"/>
      <c r="G277" s="47">
        <v>2</v>
      </c>
      <c r="H277" s="47"/>
      <c r="I277" s="47"/>
      <c r="J277" s="47"/>
      <c r="K277" s="47"/>
      <c r="L277" s="47"/>
      <c r="M277" s="47"/>
      <c r="N277" s="47"/>
      <c r="O277" s="47"/>
      <c r="P277" s="47"/>
      <c r="Q277" s="47">
        <v>3</v>
      </c>
      <c r="R277" s="47"/>
      <c r="S277" s="47"/>
      <c r="T277" s="47"/>
      <c r="U277" s="47"/>
      <c r="V277" s="47">
        <v>4</v>
      </c>
      <c r="W277" s="47"/>
      <c r="X277" s="47"/>
      <c r="Y277" s="47"/>
      <c r="Z277" s="47">
        <v>5</v>
      </c>
      <c r="AA277" s="47"/>
      <c r="AB277" s="47"/>
      <c r="AC277" s="47"/>
      <c r="AD277" s="47"/>
      <c r="AE277" s="47">
        <v>6</v>
      </c>
      <c r="AF277" s="47"/>
      <c r="AG277" s="47"/>
      <c r="AH277" s="47"/>
      <c r="AI277" s="47"/>
      <c r="AJ277" s="47">
        <v>7</v>
      </c>
      <c r="AK277" s="47"/>
      <c r="AL277" s="47"/>
      <c r="AM277" s="47"/>
      <c r="AN277" s="47"/>
      <c r="AO277" s="47">
        <v>8</v>
      </c>
      <c r="AP277" s="47"/>
      <c r="AQ277" s="47"/>
      <c r="AR277" s="47"/>
      <c r="AS277" s="47"/>
      <c r="AT277" s="47">
        <v>9</v>
      </c>
      <c r="AU277" s="47"/>
      <c r="AV277" s="47"/>
      <c r="AW277" s="47"/>
      <c r="AX277" s="47">
        <v>10</v>
      </c>
      <c r="AY277" s="47"/>
      <c r="AZ277" s="47"/>
      <c r="BA277" s="47"/>
      <c r="BB277" s="47"/>
      <c r="BC277" s="47">
        <v>11</v>
      </c>
      <c r="BD277" s="47"/>
      <c r="BE277" s="47"/>
      <c r="BF277" s="47"/>
      <c r="BG277" s="47"/>
      <c r="BH277" s="47">
        <v>12</v>
      </c>
      <c r="BI277" s="47"/>
      <c r="BJ277" s="47"/>
      <c r="BK277" s="47"/>
      <c r="BL277" s="47"/>
      <c r="BM277" s="12"/>
      <c r="BN277" s="12"/>
      <c r="BO277" s="12"/>
      <c r="BP277" s="12"/>
      <c r="BQ277" s="12"/>
      <c r="BR277" s="12"/>
      <c r="BS277" s="12"/>
      <c r="BT277" s="12"/>
      <c r="BU277" s="12"/>
    </row>
    <row r="278" spans="1:73" ht="13.15" customHeight="1">
      <c r="A278" s="51"/>
      <c r="B278" s="51"/>
      <c r="C278" s="51"/>
      <c r="D278" s="51"/>
      <c r="E278" s="51"/>
      <c r="F278" s="51"/>
      <c r="G278" s="71"/>
      <c r="H278" s="71"/>
      <c r="I278" s="71"/>
      <c r="J278" s="71"/>
      <c r="K278" s="71"/>
      <c r="L278" s="71"/>
      <c r="M278" s="71"/>
      <c r="N278" s="71"/>
      <c r="O278" s="71"/>
      <c r="P278" s="71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55"/>
      <c r="AF278" s="55"/>
      <c r="AG278" s="55"/>
      <c r="AH278" s="55"/>
      <c r="AI278" s="55"/>
      <c r="AJ278" s="70"/>
      <c r="AK278" s="55"/>
      <c r="AL278" s="55"/>
      <c r="AM278" s="55"/>
      <c r="AN278" s="55"/>
      <c r="AO278" s="55"/>
      <c r="AP278" s="55"/>
      <c r="AQ278" s="55"/>
      <c r="AR278" s="55"/>
      <c r="AS278" s="55"/>
      <c r="AT278" s="70"/>
      <c r="AU278" s="55"/>
      <c r="AV278" s="55"/>
      <c r="AW278" s="55"/>
      <c r="AX278" s="55"/>
      <c r="AY278" s="55"/>
      <c r="AZ278" s="55"/>
      <c r="BA278" s="55"/>
      <c r="BB278" s="55"/>
      <c r="BC278" s="55"/>
      <c r="BD278" s="55"/>
      <c r="BE278" s="55"/>
      <c r="BF278" s="55"/>
      <c r="BG278" s="55"/>
      <c r="BH278" s="70"/>
      <c r="BI278" s="55"/>
      <c r="BJ278" s="55"/>
      <c r="BK278" s="55"/>
      <c r="BL278" s="55"/>
      <c r="BM278" s="12"/>
      <c r="BN278" s="12"/>
      <c r="BO278" s="12"/>
      <c r="BP278" s="12"/>
      <c r="BQ278" s="12"/>
      <c r="BR278" s="12"/>
      <c r="BS278" s="12"/>
      <c r="BT278" s="12"/>
      <c r="BU278" s="12"/>
    </row>
    <row r="279" spans="1:73" ht="13.15" customHeight="1">
      <c r="A279" s="51"/>
      <c r="B279" s="51"/>
      <c r="C279" s="51"/>
      <c r="D279" s="51"/>
      <c r="E279" s="51"/>
      <c r="F279" s="51"/>
      <c r="G279" s="45"/>
      <c r="H279" s="46"/>
      <c r="I279" s="46"/>
      <c r="J279" s="46"/>
      <c r="K279" s="46"/>
      <c r="L279" s="46"/>
      <c r="M279" s="46"/>
      <c r="N279" s="46"/>
      <c r="O279" s="46"/>
      <c r="P279" s="80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52"/>
      <c r="AR279" s="52"/>
      <c r="AS279" s="52"/>
      <c r="AT279" s="52"/>
      <c r="AU279" s="52"/>
      <c r="AV279" s="52"/>
      <c r="AW279" s="52"/>
      <c r="AX279" s="52"/>
      <c r="AY279" s="52"/>
      <c r="AZ279" s="52"/>
      <c r="BA279" s="52"/>
      <c r="BB279" s="52"/>
      <c r="BC279" s="52"/>
      <c r="BD279" s="52"/>
      <c r="BE279" s="52"/>
      <c r="BF279" s="52"/>
      <c r="BG279" s="52"/>
      <c r="BH279" s="52"/>
      <c r="BI279" s="52"/>
      <c r="BJ279" s="52"/>
      <c r="BK279" s="52"/>
      <c r="BL279" s="52"/>
      <c r="BM279" s="17"/>
      <c r="BN279" s="17"/>
      <c r="BO279" s="17"/>
      <c r="BP279" s="17"/>
      <c r="BQ279" s="17"/>
      <c r="BR279" s="17"/>
      <c r="BS279" s="17"/>
      <c r="BT279" s="17"/>
      <c r="BU279" s="17"/>
    </row>
    <row r="280" spans="1:73" ht="13.15" customHeight="1">
      <c r="A280" s="64"/>
      <c r="B280" s="64"/>
      <c r="C280" s="64"/>
      <c r="D280" s="64"/>
      <c r="E280" s="64"/>
      <c r="F280" s="64"/>
      <c r="G280" s="60" t="s">
        <v>5</v>
      </c>
      <c r="H280" s="61"/>
      <c r="I280" s="61"/>
      <c r="J280" s="61"/>
      <c r="K280" s="61"/>
      <c r="L280" s="61"/>
      <c r="M280" s="61"/>
      <c r="N280" s="61"/>
      <c r="O280" s="61"/>
      <c r="P280" s="62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  <c r="AG280" s="53"/>
      <c r="AH280" s="53"/>
      <c r="AI280" s="53"/>
      <c r="AJ280" s="53"/>
      <c r="AK280" s="53"/>
      <c r="AL280" s="53"/>
      <c r="AM280" s="53"/>
      <c r="AN280" s="53"/>
      <c r="AO280" s="53"/>
      <c r="AP280" s="53"/>
      <c r="AQ280" s="53"/>
      <c r="AR280" s="53"/>
      <c r="AS280" s="53"/>
      <c r="AT280" s="53"/>
      <c r="AU280" s="53"/>
      <c r="AV280" s="53"/>
      <c r="AW280" s="53"/>
      <c r="AX280" s="53"/>
      <c r="AY280" s="53"/>
      <c r="AZ280" s="53"/>
      <c r="BA280" s="53"/>
      <c r="BB280" s="53"/>
      <c r="BC280" s="53"/>
      <c r="BD280" s="53"/>
      <c r="BE280" s="53"/>
      <c r="BF280" s="53"/>
      <c r="BG280" s="53"/>
      <c r="BH280" s="53"/>
      <c r="BI280" s="53"/>
      <c r="BJ280" s="53"/>
      <c r="BK280" s="53"/>
      <c r="BL280" s="53"/>
      <c r="BM280" s="13"/>
      <c r="BN280" s="13"/>
      <c r="BO280" s="13"/>
      <c r="BP280" s="13"/>
      <c r="BQ280" s="13"/>
      <c r="BR280" s="13"/>
      <c r="BS280" s="13"/>
      <c r="BT280" s="13"/>
      <c r="BU280" s="13"/>
    </row>
    <row r="282" spans="1:73" ht="15" customHeight="1"/>
    <row r="283" spans="1:73" ht="13.9" customHeight="1">
      <c r="A283" s="56" t="s">
        <v>124</v>
      </c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  <c r="AC283" s="56"/>
      <c r="AD283" s="56"/>
      <c r="AE283" s="56"/>
      <c r="AF283" s="56"/>
      <c r="AG283" s="56"/>
      <c r="AH283" s="56"/>
      <c r="AI283" s="56"/>
      <c r="AJ283" s="56"/>
      <c r="AK283" s="56"/>
      <c r="AL283" s="56"/>
      <c r="AM283" s="56"/>
      <c r="AN283" s="56"/>
      <c r="AO283" s="56"/>
      <c r="AP283" s="56"/>
      <c r="AQ283" s="56"/>
      <c r="AR283" s="56"/>
      <c r="AS283" s="56"/>
      <c r="AT283" s="56"/>
      <c r="AU283" s="56"/>
      <c r="AV283" s="56"/>
      <c r="AW283" s="56"/>
      <c r="AX283" s="56"/>
      <c r="AY283" s="56"/>
      <c r="AZ283" s="56"/>
      <c r="BA283" s="56"/>
      <c r="BB283" s="56"/>
      <c r="BC283" s="56"/>
      <c r="BD283" s="56"/>
      <c r="BE283" s="56"/>
      <c r="BF283" s="56"/>
      <c r="BG283" s="56"/>
      <c r="BH283" s="56"/>
      <c r="BI283" s="56"/>
      <c r="BJ283" s="56"/>
      <c r="BK283" s="56"/>
      <c r="BL283" s="56"/>
      <c r="BM283" s="12"/>
      <c r="BN283" s="12"/>
      <c r="BO283" s="12"/>
      <c r="BP283" s="12"/>
      <c r="BQ283" s="12"/>
      <c r="BR283" s="12"/>
      <c r="BS283" s="12"/>
      <c r="BT283" s="12"/>
      <c r="BU283" s="12"/>
    </row>
    <row r="284" spans="1:73" ht="15" customHeight="1">
      <c r="A284" s="69" t="s">
        <v>9</v>
      </c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  <c r="AB284" s="69"/>
      <c r="AC284" s="69"/>
      <c r="AD284" s="69"/>
      <c r="AE284" s="69"/>
      <c r="AF284" s="69"/>
      <c r="AG284" s="69"/>
      <c r="AH284" s="69"/>
      <c r="AI284" s="69"/>
      <c r="AJ284" s="69"/>
      <c r="AK284" s="69"/>
      <c r="AL284" s="69"/>
      <c r="AM284" s="69"/>
      <c r="AN284" s="69"/>
      <c r="AO284" s="69"/>
      <c r="AP284" s="69"/>
      <c r="AQ284" s="69"/>
      <c r="AR284" s="69"/>
      <c r="AS284" s="69"/>
      <c r="AT284" s="69"/>
      <c r="AU284" s="69"/>
      <c r="AV284" s="69"/>
      <c r="AW284" s="69"/>
      <c r="AX284" s="69"/>
      <c r="AY284" s="69"/>
      <c r="AZ284" s="69"/>
      <c r="BA284" s="69"/>
      <c r="BB284" s="69"/>
      <c r="BC284" s="69"/>
      <c r="BD284" s="69"/>
      <c r="BE284" s="69"/>
      <c r="BF284" s="69"/>
      <c r="BG284" s="69"/>
      <c r="BH284" s="69"/>
      <c r="BI284" s="69"/>
      <c r="BJ284" s="69"/>
      <c r="BK284" s="69"/>
      <c r="BL284" s="69"/>
      <c r="BM284" s="12"/>
      <c r="BN284" s="12"/>
      <c r="BO284" s="12"/>
      <c r="BP284" s="12"/>
      <c r="BQ284" s="12"/>
      <c r="BR284" s="12"/>
      <c r="BS284" s="12"/>
      <c r="BT284" s="12"/>
      <c r="BU284" s="12"/>
    </row>
    <row r="285" spans="1:73" ht="15">
      <c r="A285" s="5"/>
    </row>
    <row r="286" spans="1:73" ht="53.45" customHeight="1">
      <c r="A286" s="51" t="s">
        <v>84</v>
      </c>
      <c r="B286" s="51"/>
      <c r="C286" s="51"/>
      <c r="D286" s="51"/>
      <c r="E286" s="51"/>
      <c r="F286" s="51"/>
      <c r="G286" s="47" t="s">
        <v>1</v>
      </c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 t="s">
        <v>29</v>
      </c>
      <c r="U286" s="47"/>
      <c r="V286" s="47"/>
      <c r="W286" s="47"/>
      <c r="X286" s="47"/>
      <c r="Y286" s="47"/>
      <c r="Z286" s="47" t="s">
        <v>30</v>
      </c>
      <c r="AA286" s="47"/>
      <c r="AB286" s="47"/>
      <c r="AC286" s="47"/>
      <c r="AD286" s="47"/>
      <c r="AE286" s="47" t="s">
        <v>93</v>
      </c>
      <c r="AF286" s="47"/>
      <c r="AG286" s="47"/>
      <c r="AH286" s="47"/>
      <c r="AI286" s="47"/>
      <c r="AJ286" s="47"/>
      <c r="AK286" s="47" t="s">
        <v>125</v>
      </c>
      <c r="AL286" s="47"/>
      <c r="AM286" s="47"/>
      <c r="AN286" s="47"/>
      <c r="AO286" s="47"/>
      <c r="AP286" s="47"/>
      <c r="AQ286" s="47" t="s">
        <v>126</v>
      </c>
      <c r="AR286" s="47"/>
      <c r="AS286" s="47"/>
      <c r="AT286" s="47"/>
      <c r="AU286" s="47"/>
      <c r="AV286" s="47"/>
      <c r="AW286" s="47" t="s">
        <v>34</v>
      </c>
      <c r="AX286" s="47"/>
      <c r="AY286" s="47"/>
      <c r="AZ286" s="47"/>
      <c r="BA286" s="47"/>
      <c r="BB286" s="47"/>
      <c r="BC286" s="47"/>
      <c r="BD286" s="47"/>
      <c r="BE286" s="47" t="s">
        <v>50</v>
      </c>
      <c r="BF286" s="47"/>
      <c r="BG286" s="47"/>
      <c r="BH286" s="47"/>
      <c r="BI286" s="47"/>
      <c r="BJ286" s="47"/>
      <c r="BK286" s="47"/>
      <c r="BL286" s="47"/>
      <c r="BM286" s="12"/>
      <c r="BN286" s="12"/>
      <c r="BO286" s="12"/>
      <c r="BP286" s="12"/>
      <c r="BQ286" s="12"/>
      <c r="BR286" s="12"/>
      <c r="BS286" s="12"/>
      <c r="BT286" s="12"/>
      <c r="BU286" s="12"/>
    </row>
    <row r="287" spans="1:73" ht="53.45" customHeight="1">
      <c r="A287" s="51"/>
      <c r="B287" s="51"/>
      <c r="C287" s="51"/>
      <c r="D287" s="51"/>
      <c r="E287" s="51"/>
      <c r="F287" s="51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  <c r="AC287" s="47"/>
      <c r="AD287" s="47"/>
      <c r="AE287" s="47"/>
      <c r="AF287" s="47"/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  <c r="AX287" s="47"/>
      <c r="AY287" s="47"/>
      <c r="AZ287" s="47"/>
      <c r="BA287" s="47"/>
      <c r="BB287" s="47"/>
      <c r="BC287" s="47"/>
      <c r="BD287" s="47"/>
      <c r="BE287" s="47"/>
      <c r="BF287" s="47"/>
      <c r="BG287" s="47"/>
      <c r="BH287" s="47"/>
      <c r="BI287" s="47"/>
      <c r="BJ287" s="47"/>
      <c r="BK287" s="47"/>
      <c r="BL287" s="47"/>
      <c r="BM287" s="12"/>
      <c r="BN287" s="12"/>
      <c r="BO287" s="12"/>
      <c r="BP287" s="12"/>
      <c r="BQ287" s="12"/>
      <c r="BR287" s="12"/>
      <c r="BS287" s="12"/>
      <c r="BT287" s="12"/>
      <c r="BU287" s="12"/>
    </row>
    <row r="288" spans="1:73" ht="15">
      <c r="A288" s="47">
        <v>1</v>
      </c>
      <c r="B288" s="47"/>
      <c r="C288" s="47"/>
      <c r="D288" s="47"/>
      <c r="E288" s="47"/>
      <c r="F288" s="47"/>
      <c r="G288" s="47">
        <v>2</v>
      </c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>
        <v>3</v>
      </c>
      <c r="U288" s="47"/>
      <c r="V288" s="47"/>
      <c r="W288" s="47"/>
      <c r="X288" s="47"/>
      <c r="Y288" s="47"/>
      <c r="Z288" s="47">
        <v>4</v>
      </c>
      <c r="AA288" s="47"/>
      <c r="AB288" s="47"/>
      <c r="AC288" s="47"/>
      <c r="AD288" s="47"/>
      <c r="AE288" s="47">
        <v>5</v>
      </c>
      <c r="AF288" s="47"/>
      <c r="AG288" s="47"/>
      <c r="AH288" s="47"/>
      <c r="AI288" s="47"/>
      <c r="AJ288" s="47"/>
      <c r="AK288" s="47">
        <v>6</v>
      </c>
      <c r="AL288" s="47"/>
      <c r="AM288" s="47"/>
      <c r="AN288" s="47"/>
      <c r="AO288" s="47"/>
      <c r="AP288" s="47"/>
      <c r="AQ288" s="47">
        <v>7</v>
      </c>
      <c r="AR288" s="47"/>
      <c r="AS288" s="47"/>
      <c r="AT288" s="47"/>
      <c r="AU288" s="47"/>
      <c r="AV288" s="47"/>
      <c r="AW288" s="51">
        <v>8</v>
      </c>
      <c r="AX288" s="51"/>
      <c r="AY288" s="51"/>
      <c r="AZ288" s="51"/>
      <c r="BA288" s="51"/>
      <c r="BB288" s="51"/>
      <c r="BC288" s="51"/>
      <c r="BD288" s="51"/>
      <c r="BE288" s="51">
        <v>9</v>
      </c>
      <c r="BF288" s="51"/>
      <c r="BG288" s="51"/>
      <c r="BH288" s="51"/>
      <c r="BI288" s="51"/>
      <c r="BJ288" s="51"/>
      <c r="BK288" s="51"/>
      <c r="BL288" s="51"/>
      <c r="BM288" s="12"/>
      <c r="BN288" s="12"/>
      <c r="BO288" s="12"/>
      <c r="BP288" s="12"/>
      <c r="BQ288" s="12"/>
      <c r="BR288" s="12"/>
      <c r="BS288" s="12"/>
      <c r="BT288" s="12"/>
      <c r="BU288" s="12"/>
    </row>
    <row r="289" spans="1:73" ht="13.15" customHeight="1">
      <c r="A289" s="51"/>
      <c r="B289" s="51"/>
      <c r="C289" s="51"/>
      <c r="D289" s="51"/>
      <c r="E289" s="51"/>
      <c r="F289" s="51"/>
      <c r="G289" s="71"/>
      <c r="H289" s="71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55"/>
      <c r="U289" s="55"/>
      <c r="V289" s="55"/>
      <c r="W289" s="55"/>
      <c r="X289" s="55"/>
      <c r="Y289" s="55"/>
      <c r="Z289" s="55"/>
      <c r="AA289" s="55"/>
      <c r="AB289" s="55"/>
      <c r="AC289" s="55"/>
      <c r="AD289" s="55"/>
      <c r="AE289" s="55"/>
      <c r="AF289" s="55"/>
      <c r="AG289" s="55"/>
      <c r="AH289" s="55"/>
      <c r="AI289" s="55"/>
      <c r="AJ289" s="55"/>
      <c r="AK289" s="55"/>
      <c r="AL289" s="55"/>
      <c r="AM289" s="55"/>
      <c r="AN289" s="55"/>
      <c r="AO289" s="55"/>
      <c r="AP289" s="55"/>
      <c r="AQ289" s="55"/>
      <c r="AR289" s="55"/>
      <c r="AS289" s="55"/>
      <c r="AT289" s="55"/>
      <c r="AU289" s="55"/>
      <c r="AV289" s="55"/>
      <c r="AW289" s="71"/>
      <c r="AX289" s="71"/>
      <c r="AY289" s="71"/>
      <c r="AZ289" s="71"/>
      <c r="BA289" s="71"/>
      <c r="BB289" s="71"/>
      <c r="BC289" s="71"/>
      <c r="BD289" s="71"/>
      <c r="BE289" s="71"/>
      <c r="BF289" s="71"/>
      <c r="BG289" s="71"/>
      <c r="BH289" s="71"/>
      <c r="BI289" s="71"/>
      <c r="BJ289" s="71"/>
      <c r="BK289" s="71"/>
      <c r="BL289" s="71"/>
      <c r="BM289" s="12"/>
      <c r="BN289" s="12"/>
      <c r="BO289" s="12"/>
      <c r="BP289" s="12"/>
      <c r="BQ289" s="12"/>
      <c r="BR289" s="12"/>
      <c r="BS289" s="12"/>
      <c r="BT289" s="12"/>
      <c r="BU289" s="12"/>
    </row>
    <row r="290" spans="1:73" ht="13.15" customHeight="1">
      <c r="A290" s="51"/>
      <c r="B290" s="51"/>
      <c r="C290" s="51"/>
      <c r="D290" s="51"/>
      <c r="E290" s="51"/>
      <c r="F290" s="51"/>
      <c r="G290" s="45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80"/>
      <c r="T290" s="52"/>
      <c r="U290" s="52"/>
      <c r="V290" s="52"/>
      <c r="W290" s="52"/>
      <c r="X290" s="52"/>
      <c r="Y290" s="52"/>
      <c r="Z290" s="52"/>
      <c r="AA290" s="52"/>
      <c r="AB290" s="52"/>
      <c r="AC290" s="52"/>
      <c r="AD290" s="52"/>
      <c r="AE290" s="52"/>
      <c r="AF290" s="52"/>
      <c r="AG290" s="52"/>
      <c r="AH290" s="52"/>
      <c r="AI290" s="52"/>
      <c r="AJ290" s="52"/>
      <c r="AK290" s="52"/>
      <c r="AL290" s="52"/>
      <c r="AM290" s="52"/>
      <c r="AN290" s="52"/>
      <c r="AO290" s="52"/>
      <c r="AP290" s="52"/>
      <c r="AQ290" s="52"/>
      <c r="AR290" s="52"/>
      <c r="AS290" s="52"/>
      <c r="AT290" s="52"/>
      <c r="AU290" s="52"/>
      <c r="AV290" s="52"/>
      <c r="AW290" s="45"/>
      <c r="AX290" s="46"/>
      <c r="AY290" s="46"/>
      <c r="AZ290" s="46"/>
      <c r="BA290" s="46"/>
      <c r="BB290" s="46"/>
      <c r="BC290" s="46"/>
      <c r="BD290" s="80"/>
      <c r="BE290" s="71"/>
      <c r="BF290" s="71"/>
      <c r="BG290" s="71"/>
      <c r="BH290" s="71"/>
      <c r="BI290" s="71"/>
      <c r="BJ290" s="71"/>
      <c r="BK290" s="71"/>
      <c r="BL290" s="71"/>
      <c r="BM290" s="17"/>
      <c r="BN290" s="17"/>
      <c r="BO290" s="17"/>
      <c r="BP290" s="17"/>
      <c r="BQ290" s="17"/>
      <c r="BR290" s="17"/>
      <c r="BS290" s="17"/>
      <c r="BT290" s="17"/>
      <c r="BU290" s="17"/>
    </row>
    <row r="291" spans="1:73" ht="13.15" customHeight="1">
      <c r="A291" s="64"/>
      <c r="B291" s="64"/>
      <c r="C291" s="64"/>
      <c r="D291" s="64"/>
      <c r="E291" s="64"/>
      <c r="F291" s="64"/>
      <c r="G291" s="60" t="s">
        <v>5</v>
      </c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2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  <c r="AD291" s="53"/>
      <c r="AE291" s="53"/>
      <c r="AF291" s="53"/>
      <c r="AG291" s="53"/>
      <c r="AH291" s="53"/>
      <c r="AI291" s="53"/>
      <c r="AJ291" s="53"/>
      <c r="AK291" s="53"/>
      <c r="AL291" s="53"/>
      <c r="AM291" s="53"/>
      <c r="AN291" s="53"/>
      <c r="AO291" s="53"/>
      <c r="AP291" s="53"/>
      <c r="AQ291" s="53"/>
      <c r="AR291" s="53"/>
      <c r="AS291" s="53"/>
      <c r="AT291" s="53"/>
      <c r="AU291" s="53"/>
      <c r="AV291" s="53"/>
      <c r="AW291" s="60"/>
      <c r="AX291" s="61"/>
      <c r="AY291" s="61"/>
      <c r="AZ291" s="61"/>
      <c r="BA291" s="61"/>
      <c r="BB291" s="61"/>
      <c r="BC291" s="61"/>
      <c r="BD291" s="62"/>
      <c r="BE291" s="63"/>
      <c r="BF291" s="63"/>
      <c r="BG291" s="63"/>
      <c r="BH291" s="63"/>
      <c r="BI291" s="63"/>
      <c r="BJ291" s="63"/>
      <c r="BK291" s="63"/>
      <c r="BL291" s="63"/>
      <c r="BM291" s="13"/>
      <c r="BN291" s="13"/>
      <c r="BO291" s="13"/>
      <c r="BP291" s="13"/>
      <c r="BQ291" s="13"/>
      <c r="BR291" s="13"/>
      <c r="BS291" s="13"/>
      <c r="BT291" s="13"/>
      <c r="BU291" s="13"/>
    </row>
    <row r="293" spans="1:73" ht="13.9" customHeight="1">
      <c r="A293" s="56" t="s">
        <v>127</v>
      </c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  <c r="AB293" s="56"/>
      <c r="AC293" s="56"/>
      <c r="AD293" s="56"/>
      <c r="AE293" s="56"/>
      <c r="AF293" s="56"/>
      <c r="AG293" s="56"/>
      <c r="AH293" s="56"/>
      <c r="AI293" s="56"/>
      <c r="AJ293" s="56"/>
      <c r="AK293" s="56"/>
      <c r="AL293" s="56"/>
      <c r="AM293" s="56"/>
      <c r="AN293" s="56"/>
      <c r="AO293" s="56"/>
      <c r="AP293" s="56"/>
      <c r="AQ293" s="56"/>
      <c r="AR293" s="56"/>
      <c r="AS293" s="56"/>
      <c r="AT293" s="56"/>
      <c r="AU293" s="56"/>
      <c r="AV293" s="56"/>
      <c r="AW293" s="56"/>
      <c r="AX293" s="56"/>
      <c r="AY293" s="56"/>
      <c r="AZ293" s="56"/>
      <c r="BA293" s="56"/>
      <c r="BB293" s="56"/>
      <c r="BC293" s="56"/>
      <c r="BD293" s="56"/>
      <c r="BE293" s="56"/>
      <c r="BF293" s="56"/>
      <c r="BG293" s="56"/>
      <c r="BH293" s="56"/>
      <c r="BI293" s="56"/>
      <c r="BJ293" s="56"/>
      <c r="BK293" s="56"/>
      <c r="BL293" s="56"/>
      <c r="BM293" s="12"/>
      <c r="BN293" s="12"/>
      <c r="BO293" s="12"/>
      <c r="BP293" s="12"/>
      <c r="BQ293" s="12"/>
      <c r="BR293" s="12"/>
      <c r="BS293" s="12"/>
      <c r="BT293" s="12"/>
      <c r="BU293" s="12"/>
    </row>
    <row r="294" spans="1:73" ht="1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  <c r="AB294" s="57"/>
      <c r="AC294" s="57"/>
      <c r="AD294" s="57"/>
      <c r="AE294" s="57"/>
      <c r="AF294" s="57"/>
      <c r="AG294" s="57"/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  <c r="AR294" s="57"/>
      <c r="AS294" s="57"/>
      <c r="AT294" s="57"/>
      <c r="AU294" s="57"/>
      <c r="AV294" s="57"/>
      <c r="AW294" s="57"/>
      <c r="AX294" s="57"/>
      <c r="AY294" s="57"/>
      <c r="AZ294" s="57"/>
      <c r="BA294" s="57"/>
      <c r="BB294" s="57"/>
      <c r="BC294" s="57"/>
      <c r="BD294" s="57"/>
      <c r="BE294" s="57"/>
      <c r="BF294" s="57"/>
      <c r="BG294" s="57"/>
      <c r="BH294" s="57"/>
      <c r="BI294" s="57"/>
      <c r="BJ294" s="57"/>
      <c r="BK294" s="57"/>
      <c r="BL294" s="57"/>
      <c r="BM294" s="12"/>
      <c r="BN294" s="12"/>
      <c r="BO294" s="12"/>
      <c r="BP294" s="12"/>
      <c r="BQ294" s="12"/>
      <c r="BR294" s="12"/>
      <c r="BS294" s="12"/>
      <c r="BT294" s="12"/>
      <c r="BU294" s="12"/>
    </row>
    <row r="295" spans="1:73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</row>
    <row r="296" spans="1:73" ht="1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  <c r="AB296" s="57"/>
      <c r="AC296" s="57"/>
      <c r="AD296" s="57"/>
      <c r="AE296" s="57"/>
      <c r="AF296" s="57"/>
      <c r="AG296" s="57"/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  <c r="AR296" s="57"/>
      <c r="AS296" s="57"/>
      <c r="AT296" s="57"/>
      <c r="AU296" s="57"/>
      <c r="AV296" s="57"/>
      <c r="AW296" s="57"/>
      <c r="AX296" s="57"/>
      <c r="AY296" s="57"/>
      <c r="AZ296" s="57"/>
      <c r="BA296" s="57"/>
      <c r="BB296" s="57"/>
      <c r="BC296" s="57"/>
      <c r="BD296" s="57"/>
      <c r="BE296" s="57"/>
      <c r="BF296" s="57"/>
      <c r="BG296" s="57"/>
      <c r="BH296" s="57"/>
      <c r="BI296" s="57"/>
      <c r="BJ296" s="57"/>
      <c r="BK296" s="57"/>
      <c r="BL296" s="57"/>
      <c r="BM296" s="12"/>
      <c r="BN296" s="12"/>
      <c r="BO296" s="12"/>
      <c r="BP296" s="12"/>
      <c r="BQ296" s="12"/>
      <c r="BR296" s="12"/>
      <c r="BS296" s="12"/>
      <c r="BT296" s="12"/>
    </row>
    <row r="297" spans="1:73" ht="13.9" customHeight="1">
      <c r="A297" s="56" t="s">
        <v>128</v>
      </c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  <c r="AB297" s="56"/>
      <c r="AC297" s="56"/>
      <c r="AD297" s="56"/>
      <c r="AE297" s="56"/>
      <c r="AF297" s="56"/>
      <c r="AG297" s="56"/>
      <c r="AH297" s="56"/>
      <c r="AI297" s="56"/>
      <c r="AJ297" s="56"/>
      <c r="AK297" s="56"/>
      <c r="AL297" s="56"/>
      <c r="AM297" s="56"/>
      <c r="AN297" s="56"/>
      <c r="AO297" s="56"/>
      <c r="AP297" s="56"/>
      <c r="AQ297" s="56"/>
      <c r="AR297" s="56"/>
      <c r="AS297" s="56"/>
      <c r="AT297" s="56"/>
      <c r="AU297" s="56"/>
      <c r="AV297" s="56"/>
      <c r="AW297" s="56"/>
      <c r="AX297" s="56"/>
      <c r="AY297" s="56"/>
      <c r="AZ297" s="56"/>
      <c r="BA297" s="56"/>
      <c r="BB297" s="56"/>
      <c r="BC297" s="56"/>
      <c r="BD297" s="56"/>
      <c r="BE297" s="56"/>
      <c r="BF297" s="56"/>
      <c r="BG297" s="56"/>
      <c r="BH297" s="56"/>
      <c r="BI297" s="56"/>
      <c r="BJ297" s="56"/>
      <c r="BK297" s="56"/>
      <c r="BL297" s="56"/>
      <c r="BM297" s="12"/>
      <c r="BN297" s="12"/>
      <c r="BO297" s="12"/>
      <c r="BP297" s="12"/>
      <c r="BQ297" s="12"/>
      <c r="BR297" s="12"/>
      <c r="BS297" s="12"/>
      <c r="BT297" s="12"/>
    </row>
    <row r="298" spans="1:73" ht="13.9" customHeight="1">
      <c r="A298" s="56" t="s">
        <v>129</v>
      </c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  <c r="AB298" s="56"/>
      <c r="AC298" s="56"/>
      <c r="AD298" s="56"/>
      <c r="AE298" s="56"/>
      <c r="AF298" s="56"/>
      <c r="AG298" s="56"/>
      <c r="AH298" s="56"/>
      <c r="AI298" s="56"/>
      <c r="AJ298" s="56"/>
      <c r="AK298" s="56"/>
      <c r="AL298" s="56"/>
      <c r="AM298" s="56"/>
      <c r="AN298" s="56"/>
      <c r="AO298" s="56"/>
      <c r="AP298" s="56"/>
      <c r="AQ298" s="56"/>
      <c r="AR298" s="56"/>
      <c r="AS298" s="56"/>
      <c r="AT298" s="56"/>
      <c r="AU298" s="56"/>
      <c r="AV298" s="56"/>
      <c r="AW298" s="56"/>
      <c r="AX298" s="56"/>
      <c r="AY298" s="56"/>
      <c r="AZ298" s="56"/>
      <c r="BA298" s="56"/>
      <c r="BB298" s="56"/>
      <c r="BC298" s="56"/>
      <c r="BD298" s="56"/>
      <c r="BE298" s="56"/>
      <c r="BF298" s="56"/>
      <c r="BG298" s="56"/>
      <c r="BH298" s="56"/>
      <c r="BI298" s="56"/>
      <c r="BJ298" s="56"/>
      <c r="BK298" s="56"/>
      <c r="BL298" s="56"/>
      <c r="BM298" s="12"/>
      <c r="BN298" s="12"/>
      <c r="BO298" s="12"/>
      <c r="BP298" s="12"/>
      <c r="BQ298" s="12"/>
      <c r="BR298" s="12"/>
      <c r="BS298" s="12"/>
      <c r="BT298" s="12"/>
    </row>
    <row r="299" spans="1:73" ht="1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  <c r="AB299" s="57"/>
      <c r="AC299" s="57"/>
      <c r="AD299" s="57"/>
      <c r="AE299" s="57"/>
      <c r="AF299" s="57"/>
      <c r="AG299" s="57"/>
      <c r="AH299" s="57"/>
      <c r="AI299" s="57"/>
      <c r="AJ299" s="57"/>
      <c r="AK299" s="57"/>
      <c r="AL299" s="57"/>
      <c r="AM299" s="57"/>
      <c r="AN299" s="57"/>
      <c r="AO299" s="57"/>
      <c r="AP299" s="57"/>
      <c r="AQ299" s="57"/>
      <c r="AR299" s="57"/>
      <c r="AS299" s="57"/>
      <c r="AT299" s="57"/>
      <c r="AU299" s="57"/>
      <c r="AV299" s="57"/>
      <c r="AW299" s="57"/>
      <c r="AX299" s="57"/>
      <c r="AY299" s="57"/>
      <c r="AZ299" s="57"/>
      <c r="BA299" s="57"/>
      <c r="BB299" s="57"/>
      <c r="BC299" s="57"/>
      <c r="BD299" s="57"/>
      <c r="BE299" s="57"/>
      <c r="BF299" s="57"/>
      <c r="BG299" s="57"/>
      <c r="BH299" s="57"/>
      <c r="BI299" s="57"/>
      <c r="BJ299" s="57"/>
      <c r="BK299" s="57"/>
      <c r="BL299" s="57"/>
      <c r="BM299" s="12"/>
      <c r="BN299" s="12"/>
      <c r="BO299" s="12"/>
      <c r="BP299" s="12"/>
      <c r="BQ299" s="12"/>
      <c r="BR299" s="12"/>
      <c r="BS299" s="12"/>
      <c r="BT299" s="12"/>
    </row>
    <row r="301" spans="1:73" ht="13.9" customHeight="1">
      <c r="A301" s="58" t="s">
        <v>130</v>
      </c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  <c r="AB301" s="59"/>
      <c r="AC301" s="59"/>
      <c r="AD301" s="59"/>
      <c r="AE301" s="59"/>
      <c r="AF301" s="59"/>
      <c r="AG301" s="59"/>
      <c r="AH301" s="59"/>
      <c r="AI301" s="59"/>
      <c r="AJ301" s="59"/>
      <c r="AK301" s="59"/>
      <c r="AL301" s="59"/>
      <c r="AM301" s="59"/>
      <c r="AN301" s="59"/>
      <c r="AO301" s="59"/>
      <c r="AP301" s="59"/>
      <c r="AQ301" s="59"/>
      <c r="AR301" s="59"/>
      <c r="AS301" s="59"/>
      <c r="AT301" s="59"/>
      <c r="AU301" s="153" t="s">
        <v>131</v>
      </c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</row>
    <row r="302" spans="1:73" ht="13.9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54" t="s">
        <v>51</v>
      </c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  <c r="AR302" s="54"/>
      <c r="AS302" s="54"/>
      <c r="AT302" s="54"/>
      <c r="AU302" s="54" t="s">
        <v>52</v>
      </c>
      <c r="AV302" s="54"/>
      <c r="AW302" s="54"/>
      <c r="AX302" s="54"/>
      <c r="AY302" s="54"/>
      <c r="AZ302" s="54"/>
      <c r="BA302" s="54"/>
      <c r="BB302" s="54"/>
      <c r="BC302" s="54"/>
      <c r="BD302" s="54"/>
      <c r="BE302" s="54"/>
      <c r="BF302" s="54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</row>
    <row r="303" spans="1:73" ht="13.9" customHeight="1">
      <c r="A303" s="58" t="s">
        <v>95</v>
      </c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  <c r="AR303" s="54"/>
      <c r="AS303" s="54"/>
      <c r="AT303" s="54"/>
      <c r="AU303" s="112" t="s">
        <v>132</v>
      </c>
      <c r="AV303" s="112"/>
      <c r="AW303" s="112"/>
      <c r="AX303" s="112"/>
      <c r="AY303" s="112"/>
      <c r="AZ303" s="112"/>
      <c r="BA303" s="112"/>
      <c r="BB303" s="112"/>
      <c r="BC303" s="112"/>
      <c r="BD303" s="112"/>
      <c r="BE303" s="112"/>
      <c r="BF303" s="1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</row>
    <row r="304" spans="1:73" ht="13.9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54" t="s">
        <v>51</v>
      </c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  <c r="AR304" s="54"/>
      <c r="AS304" s="54"/>
      <c r="AT304" s="54"/>
      <c r="AU304" s="54" t="s">
        <v>52</v>
      </c>
      <c r="AV304" s="54"/>
      <c r="AW304" s="54"/>
      <c r="AX304" s="54"/>
      <c r="AY304" s="54"/>
      <c r="AZ304" s="54"/>
      <c r="BA304" s="54"/>
      <c r="BB304" s="54"/>
      <c r="BC304" s="54"/>
      <c r="BD304" s="54"/>
      <c r="BE304" s="54"/>
      <c r="BF304" s="54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</row>
    <row r="305" spans="1:35" ht="14.25">
      <c r="A305" s="29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</row>
    <row r="306" spans="1:35" ht="15"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F306" s="34"/>
      <c r="AG306" s="34"/>
      <c r="AH306" s="34"/>
      <c r="AI306" s="34"/>
    </row>
    <row r="308" spans="1:35" ht="14.25">
      <c r="U308" s="31"/>
      <c r="V308" s="31"/>
      <c r="W308" s="31"/>
      <c r="X308" s="31"/>
      <c r="Y308" s="31"/>
      <c r="Z308" s="31"/>
      <c r="AA308" s="31"/>
      <c r="AB308" s="32"/>
      <c r="AC308" s="32"/>
      <c r="AD308" s="32"/>
      <c r="AE308" s="32"/>
      <c r="AF308" s="32"/>
      <c r="AG308" s="32"/>
      <c r="AH308" s="32"/>
      <c r="AI308" s="32"/>
    </row>
    <row r="309" spans="1:35" ht="15">
      <c r="U309" s="12"/>
      <c r="V309" s="12"/>
      <c r="W309" s="12"/>
      <c r="X309" s="12"/>
      <c r="Y309" s="12"/>
      <c r="Z309" s="12"/>
      <c r="AA309" s="12"/>
      <c r="AB309" s="37"/>
      <c r="AC309" s="37"/>
      <c r="AD309" s="37"/>
      <c r="AE309" s="37"/>
      <c r="AF309" s="37"/>
      <c r="AG309" s="37"/>
      <c r="AH309" s="37"/>
      <c r="AI309" s="37"/>
    </row>
    <row r="310" spans="1:35" ht="15">
      <c r="U310" s="31"/>
      <c r="V310" s="31"/>
      <c r="W310" s="31"/>
      <c r="X310" s="31"/>
      <c r="Y310" s="31"/>
      <c r="Z310" s="31"/>
      <c r="AA310" s="31"/>
      <c r="AB310" s="37"/>
      <c r="AC310" s="37"/>
      <c r="AD310" s="37"/>
      <c r="AE310" s="37"/>
      <c r="AF310" s="37"/>
      <c r="AG310" s="37"/>
      <c r="AH310" s="37"/>
      <c r="AI310" s="37"/>
    </row>
    <row r="311" spans="1:35" ht="15">
      <c r="U311" s="12"/>
      <c r="V311" s="12"/>
      <c r="W311" s="12"/>
      <c r="X311" s="12"/>
      <c r="Y311" s="12"/>
      <c r="Z311" s="12"/>
      <c r="AA311" s="12"/>
      <c r="AB311" s="37"/>
      <c r="AC311" s="37"/>
      <c r="AD311" s="37"/>
      <c r="AE311" s="37"/>
      <c r="AF311" s="37"/>
      <c r="AG311" s="37"/>
      <c r="AH311" s="37"/>
      <c r="AI311" s="37"/>
    </row>
  </sheetData>
  <mergeCells count="1975">
    <mergeCell ref="U176:Y176"/>
    <mergeCell ref="Z176:AD176"/>
    <mergeCell ref="AE176:AI176"/>
    <mergeCell ref="U177:Y177"/>
    <mergeCell ref="Z177:AD177"/>
    <mergeCell ref="AE177:AI177"/>
    <mergeCell ref="U178:Y178"/>
    <mergeCell ref="Z178:AD178"/>
    <mergeCell ref="AE178:AI178"/>
    <mergeCell ref="U179:Y179"/>
    <mergeCell ref="Z179:AD179"/>
    <mergeCell ref="AE179:AI179"/>
    <mergeCell ref="U180:Y180"/>
    <mergeCell ref="Z180:AD180"/>
    <mergeCell ref="AE180:AI180"/>
    <mergeCell ref="U181:Y181"/>
    <mergeCell ref="Z181:AD181"/>
    <mergeCell ref="AE181:AI181"/>
    <mergeCell ref="U190:Y190"/>
    <mergeCell ref="Z190:AD190"/>
    <mergeCell ref="AE190:AI190"/>
    <mergeCell ref="AJ182:AN182"/>
    <mergeCell ref="AO182:AS182"/>
    <mergeCell ref="AT182:AX182"/>
    <mergeCell ref="A184:B184"/>
    <mergeCell ref="C184:J184"/>
    <mergeCell ref="K184:O184"/>
    <mergeCell ref="P184:T184"/>
    <mergeCell ref="AJ184:AN184"/>
    <mergeCell ref="AO184:AS184"/>
    <mergeCell ref="AT184:AX184"/>
    <mergeCell ref="U186:Y186"/>
    <mergeCell ref="AJ186:AN186"/>
    <mergeCell ref="AO186:AS186"/>
    <mergeCell ref="A186:B186"/>
    <mergeCell ref="C186:J186"/>
    <mergeCell ref="K186:O186"/>
    <mergeCell ref="P186:T186"/>
    <mergeCell ref="A185:B185"/>
    <mergeCell ref="C185:J185"/>
    <mergeCell ref="K185:O185"/>
    <mergeCell ref="P185:T185"/>
    <mergeCell ref="AJ185:AN185"/>
    <mergeCell ref="AO185:AS185"/>
    <mergeCell ref="AT185:AX185"/>
    <mergeCell ref="U182:Y182"/>
    <mergeCell ref="Z182:AD182"/>
    <mergeCell ref="AE182:AI182"/>
    <mergeCell ref="K182:O182"/>
    <mergeCell ref="A187:B187"/>
    <mergeCell ref="A177:B177"/>
    <mergeCell ref="C177:J177"/>
    <mergeCell ref="K177:O177"/>
    <mergeCell ref="P177:T177"/>
    <mergeCell ref="U184:Y184"/>
    <mergeCell ref="Z184:AD184"/>
    <mergeCell ref="AE184:AI184"/>
    <mergeCell ref="AJ177:AN177"/>
    <mergeCell ref="AO177:AS177"/>
    <mergeCell ref="AT177:AX177"/>
    <mergeCell ref="A178:B178"/>
    <mergeCell ref="C178:J178"/>
    <mergeCell ref="K178:O178"/>
    <mergeCell ref="P178:T178"/>
    <mergeCell ref="U185:Y185"/>
    <mergeCell ref="Z185:AD185"/>
    <mergeCell ref="AE185:AI185"/>
    <mergeCell ref="AJ178:AN178"/>
    <mergeCell ref="AO178:AS178"/>
    <mergeCell ref="AT178:AX178"/>
    <mergeCell ref="A181:B181"/>
    <mergeCell ref="A182:B182"/>
    <mergeCell ref="A179:B179"/>
    <mergeCell ref="K179:O179"/>
    <mergeCell ref="P179:T179"/>
    <mergeCell ref="AJ179:AN179"/>
    <mergeCell ref="AO179:AS179"/>
    <mergeCell ref="AT179:AX179"/>
    <mergeCell ref="P182:T182"/>
    <mergeCell ref="A173:B173"/>
    <mergeCell ref="C173:J173"/>
    <mergeCell ref="K173:O173"/>
    <mergeCell ref="P173:T173"/>
    <mergeCell ref="U173:Y173"/>
    <mergeCell ref="Z173:AD173"/>
    <mergeCell ref="AE173:AI173"/>
    <mergeCell ref="AJ173:AN173"/>
    <mergeCell ref="AO173:AS173"/>
    <mergeCell ref="AT173:AX173"/>
    <mergeCell ref="A174:B174"/>
    <mergeCell ref="C174:J174"/>
    <mergeCell ref="K174:O174"/>
    <mergeCell ref="P174:T174"/>
    <mergeCell ref="U174:Y174"/>
    <mergeCell ref="Z174:AD174"/>
    <mergeCell ref="AE174:AI174"/>
    <mergeCell ref="AJ174:AN174"/>
    <mergeCell ref="AO174:AS174"/>
    <mergeCell ref="AT174:AX174"/>
    <mergeCell ref="AE160:AI160"/>
    <mergeCell ref="AJ160:AN160"/>
    <mergeCell ref="AO160:AS160"/>
    <mergeCell ref="AT160:AX160"/>
    <mergeCell ref="AY160:BC160"/>
    <mergeCell ref="BD160:BH160"/>
    <mergeCell ref="BI160:BM160"/>
    <mergeCell ref="A156:B156"/>
    <mergeCell ref="C156:J156"/>
    <mergeCell ref="K156:O156"/>
    <mergeCell ref="P156:T156"/>
    <mergeCell ref="U156:Y156"/>
    <mergeCell ref="Z156:AD156"/>
    <mergeCell ref="AE156:AI156"/>
    <mergeCell ref="AJ156:AN156"/>
    <mergeCell ref="AO156:AS156"/>
    <mergeCell ref="AT156:AX156"/>
    <mergeCell ref="AY156:BC156"/>
    <mergeCell ref="BD156:BH156"/>
    <mergeCell ref="BI156:BM156"/>
    <mergeCell ref="A157:B157"/>
    <mergeCell ref="C157:J157"/>
    <mergeCell ref="K157:O157"/>
    <mergeCell ref="P157:T157"/>
    <mergeCell ref="U157:Y157"/>
    <mergeCell ref="Z157:AD157"/>
    <mergeCell ref="AE157:AI157"/>
    <mergeCell ref="AJ157:AN157"/>
    <mergeCell ref="AO157:AS157"/>
    <mergeCell ref="AT157:AX157"/>
    <mergeCell ref="AY157:BC157"/>
    <mergeCell ref="AQ267:AV267"/>
    <mergeCell ref="AW267:BA267"/>
    <mergeCell ref="BB267:BF267"/>
    <mergeCell ref="G264:S265"/>
    <mergeCell ref="A264:F265"/>
    <mergeCell ref="A245:F245"/>
    <mergeCell ref="G245:S245"/>
    <mergeCell ref="A250:E251"/>
    <mergeCell ref="AJ250:AQ250"/>
    <mergeCell ref="A229:F229"/>
    <mergeCell ref="G229:S229"/>
    <mergeCell ref="A99:D99"/>
    <mergeCell ref="E99:Q99"/>
    <mergeCell ref="R99:V99"/>
    <mergeCell ref="W99:AA99"/>
    <mergeCell ref="AB99:AD99"/>
    <mergeCell ref="AE99:AI99"/>
    <mergeCell ref="AJ99:AN99"/>
    <mergeCell ref="AO99:AS99"/>
    <mergeCell ref="AT99:AV99"/>
    <mergeCell ref="AW99:BA99"/>
    <mergeCell ref="A100:D100"/>
    <mergeCell ref="E100:Q100"/>
    <mergeCell ref="R100:V100"/>
    <mergeCell ref="W100:AA100"/>
    <mergeCell ref="AB100:AD100"/>
    <mergeCell ref="AE100:AI100"/>
    <mergeCell ref="AJ100:AN100"/>
    <mergeCell ref="AO100:AS100"/>
    <mergeCell ref="AT100:AV100"/>
    <mergeCell ref="A148:B148"/>
    <mergeCell ref="C148:J148"/>
    <mergeCell ref="BC279:BG279"/>
    <mergeCell ref="BH279:BL279"/>
    <mergeCell ref="AT280:AW280"/>
    <mergeCell ref="AX280:BB280"/>
    <mergeCell ref="BC280:BG280"/>
    <mergeCell ref="BH280:BL280"/>
    <mergeCell ref="A290:F290"/>
    <mergeCell ref="G290:S290"/>
    <mergeCell ref="BE231:BI231"/>
    <mergeCell ref="BJ231:BN231"/>
    <mergeCell ref="A232:F232"/>
    <mergeCell ref="G232:S232"/>
    <mergeCell ref="AK232:AO232"/>
    <mergeCell ref="A233:F233"/>
    <mergeCell ref="G233:S233"/>
    <mergeCell ref="AK233:AO233"/>
    <mergeCell ref="AP233:AT233"/>
    <mergeCell ref="AU233:AY233"/>
    <mergeCell ref="AK290:AP290"/>
    <mergeCell ref="AQ290:AV290"/>
    <mergeCell ref="AW290:BD290"/>
    <mergeCell ref="AO275:AS276"/>
    <mergeCell ref="BG268:BL268"/>
    <mergeCell ref="A244:F244"/>
    <mergeCell ref="G244:S244"/>
    <mergeCell ref="AK244:AO244"/>
    <mergeCell ref="AP244:AT244"/>
    <mergeCell ref="AU244:AY244"/>
    <mergeCell ref="AZ244:BD244"/>
    <mergeCell ref="AZ241:BD241"/>
    <mergeCell ref="AA242:AE242"/>
    <mergeCell ref="A234:F234"/>
    <mergeCell ref="BD120:BH120"/>
    <mergeCell ref="BI120:BM120"/>
    <mergeCell ref="AY132:BC132"/>
    <mergeCell ref="BD146:BH146"/>
    <mergeCell ref="BD145:BH145"/>
    <mergeCell ref="BN120:BP120"/>
    <mergeCell ref="AY164:BC164"/>
    <mergeCell ref="AY161:BC161"/>
    <mergeCell ref="BD164:BH164"/>
    <mergeCell ref="AK230:AO230"/>
    <mergeCell ref="AP230:AT230"/>
    <mergeCell ref="AU230:AY230"/>
    <mergeCell ref="AZ233:BD233"/>
    <mergeCell ref="BE233:BI233"/>
    <mergeCell ref="BJ233:BN233"/>
    <mergeCell ref="BO233:BS233"/>
    <mergeCell ref="AK231:AO231"/>
    <mergeCell ref="AP231:AT231"/>
    <mergeCell ref="BO231:BS231"/>
    <mergeCell ref="AP232:AT232"/>
    <mergeCell ref="AU232:AY232"/>
    <mergeCell ref="AZ232:BD232"/>
    <mergeCell ref="BE232:BI232"/>
    <mergeCell ref="BJ232:BN232"/>
    <mergeCell ref="AJ148:AN148"/>
    <mergeCell ref="AJ152:AN152"/>
    <mergeCell ref="AO152:AS152"/>
    <mergeCell ref="AT152:AX152"/>
    <mergeCell ref="AY152:BC152"/>
    <mergeCell ref="BD152:BH152"/>
    <mergeCell ref="BI152:BM152"/>
    <mergeCell ref="AJ153:AN153"/>
    <mergeCell ref="BO232:BS232"/>
    <mergeCell ref="AK291:AP291"/>
    <mergeCell ref="AQ291:AV291"/>
    <mergeCell ref="AX275:BG275"/>
    <mergeCell ref="BH275:BL276"/>
    <mergeCell ref="AX276:BB276"/>
    <mergeCell ref="BC276:BG276"/>
    <mergeCell ref="G231:S231"/>
    <mergeCell ref="AU231:AY231"/>
    <mergeCell ref="AZ231:BD231"/>
    <mergeCell ref="AT186:AX186"/>
    <mergeCell ref="AQ125:AU125"/>
    <mergeCell ref="AV125:AX125"/>
    <mergeCell ref="AY125:BC125"/>
    <mergeCell ref="BD125:BH125"/>
    <mergeCell ref="BI125:BM125"/>
    <mergeCell ref="AV136:AX136"/>
    <mergeCell ref="BN125:BP125"/>
    <mergeCell ref="K180:O180"/>
    <mergeCell ref="P180:T180"/>
    <mergeCell ref="U187:Y187"/>
    <mergeCell ref="C181:J181"/>
    <mergeCell ref="K181:O181"/>
    <mergeCell ref="P181:T181"/>
    <mergeCell ref="U189:Y189"/>
    <mergeCell ref="C182:J182"/>
    <mergeCell ref="C179:J179"/>
    <mergeCell ref="BO230:BS230"/>
    <mergeCell ref="AT275:AW276"/>
    <mergeCell ref="BQ125:BU125"/>
    <mergeCell ref="BE290:BL290"/>
    <mergeCell ref="AO279:AS279"/>
    <mergeCell ref="BI124:BM124"/>
    <mergeCell ref="BN124:BP124"/>
    <mergeCell ref="BQ124:BU124"/>
    <mergeCell ref="AO148:AS148"/>
    <mergeCell ref="AT148:AX148"/>
    <mergeCell ref="AY148:BC148"/>
    <mergeCell ref="BD148:BH148"/>
    <mergeCell ref="BI148:BM148"/>
    <mergeCell ref="Z149:AD149"/>
    <mergeCell ref="AE149:AI149"/>
    <mergeCell ref="AJ149:AN149"/>
    <mergeCell ref="AO149:AS149"/>
    <mergeCell ref="AT149:AX149"/>
    <mergeCell ref="AY149:BC149"/>
    <mergeCell ref="BD149:BH149"/>
    <mergeCell ref="Z187:AD187"/>
    <mergeCell ref="Z189:AD189"/>
    <mergeCell ref="AE189:AI189"/>
    <mergeCell ref="Z186:AD186"/>
    <mergeCell ref="AE186:AI186"/>
    <mergeCell ref="Z148:AD148"/>
    <mergeCell ref="AE148:AI148"/>
    <mergeCell ref="Z152:AD152"/>
    <mergeCell ref="AE152:AI152"/>
    <mergeCell ref="Z153:AD153"/>
    <mergeCell ref="AE153:AI153"/>
    <mergeCell ref="AO153:AS153"/>
    <mergeCell ref="AT153:AX153"/>
    <mergeCell ref="AY153:BC153"/>
    <mergeCell ref="BD153:BH153"/>
    <mergeCell ref="BI153:BM153"/>
    <mergeCell ref="AT159:AX159"/>
    <mergeCell ref="BG81:BK81"/>
    <mergeCell ref="BL81:BN81"/>
    <mergeCell ref="BO81:BS81"/>
    <mergeCell ref="BJ216:BL216"/>
    <mergeCell ref="AL216:AN216"/>
    <mergeCell ref="AO216:AQ216"/>
    <mergeCell ref="AR216:AT216"/>
    <mergeCell ref="AU216:AW216"/>
    <mergeCell ref="AX216:AZ216"/>
    <mergeCell ref="BJ210:BL211"/>
    <mergeCell ref="AL134:AP134"/>
    <mergeCell ref="AQ134:AU134"/>
    <mergeCell ref="AV134:AX134"/>
    <mergeCell ref="AL132:AP132"/>
    <mergeCell ref="AQ132:AU132"/>
    <mergeCell ref="AV132:AX132"/>
    <mergeCell ref="BQ120:BU120"/>
    <mergeCell ref="AW91:BA91"/>
    <mergeCell ref="AT158:AX158"/>
    <mergeCell ref="AU210:AW211"/>
    <mergeCell ref="AX210:AZ211"/>
    <mergeCell ref="BA210:BC211"/>
    <mergeCell ref="BG209:BL209"/>
    <mergeCell ref="BD212:BF212"/>
    <mergeCell ref="BG212:BI212"/>
    <mergeCell ref="BJ212:BL212"/>
    <mergeCell ref="BG216:BI216"/>
    <mergeCell ref="BD216:BF216"/>
    <mergeCell ref="AT180:AX180"/>
    <mergeCell ref="AJ181:AN181"/>
    <mergeCell ref="AO181:AS181"/>
    <mergeCell ref="AT181:AX181"/>
    <mergeCell ref="C187:J187"/>
    <mergeCell ref="K187:O187"/>
    <mergeCell ref="AO214:AQ214"/>
    <mergeCell ref="AX213:AZ213"/>
    <mergeCell ref="Q201:S201"/>
    <mergeCell ref="R66:V66"/>
    <mergeCell ref="W66:AA66"/>
    <mergeCell ref="AE66:AI66"/>
    <mergeCell ref="AJ66:AN66"/>
    <mergeCell ref="AO66:AS66"/>
    <mergeCell ref="AT66:AV66"/>
    <mergeCell ref="AW66:BA66"/>
    <mergeCell ref="A183:B183"/>
    <mergeCell ref="AJ183:AN183"/>
    <mergeCell ref="AO183:AS183"/>
    <mergeCell ref="AT183:AX183"/>
    <mergeCell ref="AE187:AI187"/>
    <mergeCell ref="AJ180:AN180"/>
    <mergeCell ref="AO180:AS180"/>
    <mergeCell ref="A180:B180"/>
    <mergeCell ref="C180:J180"/>
    <mergeCell ref="AD120:AF120"/>
    <mergeCell ref="AG120:AK120"/>
    <mergeCell ref="K148:O148"/>
    <mergeCell ref="P148:T148"/>
    <mergeCell ref="U148:Y148"/>
    <mergeCell ref="AT109:AV109"/>
    <mergeCell ref="AW109:BA109"/>
    <mergeCell ref="C152:J152"/>
    <mergeCell ref="K152:O152"/>
    <mergeCell ref="P152:T152"/>
    <mergeCell ref="A175:B175"/>
    <mergeCell ref="AJ65:AN65"/>
    <mergeCell ref="AO65:AS65"/>
    <mergeCell ref="AT65:AV65"/>
    <mergeCell ref="AW65:BA65"/>
    <mergeCell ref="W218:Y218"/>
    <mergeCell ref="Z218:AB218"/>
    <mergeCell ref="E101:Q101"/>
    <mergeCell ref="R101:V101"/>
    <mergeCell ref="W101:AA101"/>
    <mergeCell ref="AB101:AD101"/>
    <mergeCell ref="P172:T172"/>
    <mergeCell ref="U172:Y172"/>
    <mergeCell ref="Z172:AD172"/>
    <mergeCell ref="AE172:AI172"/>
    <mergeCell ref="AJ172:AN172"/>
    <mergeCell ref="AO172:AS172"/>
    <mergeCell ref="BA212:BC212"/>
    <mergeCell ref="AT187:AX187"/>
    <mergeCell ref="AJ187:AN187"/>
    <mergeCell ref="AO187:AS187"/>
    <mergeCell ref="P187:T187"/>
    <mergeCell ref="BA216:BC216"/>
    <mergeCell ref="AT189:AX189"/>
    <mergeCell ref="C183:J183"/>
    <mergeCell ref="K183:O183"/>
    <mergeCell ref="P183:T183"/>
    <mergeCell ref="AE101:AI101"/>
    <mergeCell ref="AJ101:AN101"/>
    <mergeCell ref="AO101:AS101"/>
    <mergeCell ref="AT101:AV101"/>
    <mergeCell ref="AW101:BA101"/>
    <mergeCell ref="AW100:BA100"/>
    <mergeCell ref="C175:J175"/>
    <mergeCell ref="K175:O175"/>
    <mergeCell ref="A176:B176"/>
    <mergeCell ref="AT172:AX172"/>
    <mergeCell ref="K172:O172"/>
    <mergeCell ref="AT170:AX170"/>
    <mergeCell ref="AE164:AI164"/>
    <mergeCell ref="A159:B159"/>
    <mergeCell ref="C159:J159"/>
    <mergeCell ref="K159:O159"/>
    <mergeCell ref="P159:T159"/>
    <mergeCell ref="U159:Y159"/>
    <mergeCell ref="Z159:AD159"/>
    <mergeCell ref="AE159:AI159"/>
    <mergeCell ref="AJ159:AN159"/>
    <mergeCell ref="AO159:AS159"/>
    <mergeCell ref="A170:B170"/>
    <mergeCell ref="C170:J170"/>
    <mergeCell ref="K170:O170"/>
    <mergeCell ref="P170:T170"/>
    <mergeCell ref="U170:Y170"/>
    <mergeCell ref="Z170:AD170"/>
    <mergeCell ref="AE170:AI170"/>
    <mergeCell ref="AJ170:AN170"/>
    <mergeCell ref="AO170:AS170"/>
    <mergeCell ref="A169:B169"/>
    <mergeCell ref="A160:B160"/>
    <mergeCell ref="C160:J160"/>
    <mergeCell ref="K160:O160"/>
    <mergeCell ref="P160:T160"/>
    <mergeCell ref="U160:Y160"/>
    <mergeCell ref="K164:O164"/>
    <mergeCell ref="AO164:AS164"/>
    <mergeCell ref="AJ161:AN161"/>
    <mergeCell ref="AO161:AS161"/>
    <mergeCell ref="AE155:AI155"/>
    <mergeCell ref="AJ155:AN155"/>
    <mergeCell ref="K161:O161"/>
    <mergeCell ref="Z161:AD161"/>
    <mergeCell ref="AE161:AI161"/>
    <mergeCell ref="K158:O158"/>
    <mergeCell ref="AT164:AX164"/>
    <mergeCell ref="A165:BL165"/>
    <mergeCell ref="BD161:BH161"/>
    <mergeCell ref="BD151:BH151"/>
    <mergeCell ref="BD147:BH147"/>
    <mergeCell ref="AY155:BC155"/>
    <mergeCell ref="Z154:AD154"/>
    <mergeCell ref="AE154:AI154"/>
    <mergeCell ref="AJ154:AN154"/>
    <mergeCell ref="BD155:BH155"/>
    <mergeCell ref="A149:B149"/>
    <mergeCell ref="C149:J149"/>
    <mergeCell ref="K149:O149"/>
    <mergeCell ref="P149:T149"/>
    <mergeCell ref="U149:Y149"/>
    <mergeCell ref="BI149:BM149"/>
    <mergeCell ref="A152:B152"/>
    <mergeCell ref="AO155:AS155"/>
    <mergeCell ref="AE158:AI158"/>
    <mergeCell ref="AJ158:AN158"/>
    <mergeCell ref="Z155:AD155"/>
    <mergeCell ref="Z158:AD158"/>
    <mergeCell ref="Z160:AD160"/>
    <mergeCell ref="P175:T175"/>
    <mergeCell ref="U175:Y175"/>
    <mergeCell ref="Z175:AD175"/>
    <mergeCell ref="AE175:AI175"/>
    <mergeCell ref="AJ175:AN175"/>
    <mergeCell ref="AO175:AS175"/>
    <mergeCell ref="AT175:AX175"/>
    <mergeCell ref="A172:B172"/>
    <mergeCell ref="C172:J172"/>
    <mergeCell ref="C176:J176"/>
    <mergeCell ref="K176:O176"/>
    <mergeCell ref="P176:T176"/>
    <mergeCell ref="U183:Y183"/>
    <mergeCell ref="Z183:AD183"/>
    <mergeCell ref="AT112:AV112"/>
    <mergeCell ref="AW112:BA112"/>
    <mergeCell ref="AJ110:AN110"/>
    <mergeCell ref="AO110:AS110"/>
    <mergeCell ref="AT110:AV110"/>
    <mergeCell ref="AW110:BA110"/>
    <mergeCell ref="A112:D112"/>
    <mergeCell ref="E112:Q112"/>
    <mergeCell ref="R112:V112"/>
    <mergeCell ref="W112:AA112"/>
    <mergeCell ref="AB112:AD112"/>
    <mergeCell ref="AE112:AI112"/>
    <mergeCell ref="AJ111:AN111"/>
    <mergeCell ref="AO111:AS111"/>
    <mergeCell ref="AT111:AV111"/>
    <mergeCell ref="AW111:BA111"/>
    <mergeCell ref="A171:B171"/>
    <mergeCell ref="C171:J171"/>
    <mergeCell ref="AJ150:AN150"/>
    <mergeCell ref="K171:O171"/>
    <mergeCell ref="P171:T171"/>
    <mergeCell ref="U171:Y171"/>
    <mergeCell ref="K154:O154"/>
    <mergeCell ref="K146:O146"/>
    <mergeCell ref="Z146:AD146"/>
    <mergeCell ref="AE146:AI146"/>
    <mergeCell ref="BO90:BS90"/>
    <mergeCell ref="R109:V109"/>
    <mergeCell ref="W109:AA109"/>
    <mergeCell ref="AB109:AD109"/>
    <mergeCell ref="AE109:AI109"/>
    <mergeCell ref="AJ109:AN109"/>
    <mergeCell ref="AO109:AS109"/>
    <mergeCell ref="AO91:AS91"/>
    <mergeCell ref="AT91:AV91"/>
    <mergeCell ref="BB91:BF91"/>
    <mergeCell ref="BG91:BK91"/>
    <mergeCell ref="BL91:BN91"/>
    <mergeCell ref="BO91:BS91"/>
    <mergeCell ref="AJ98:AN98"/>
    <mergeCell ref="AO98:AS98"/>
    <mergeCell ref="AT98:AV98"/>
    <mergeCell ref="AB102:AD102"/>
    <mergeCell ref="AO97:AS97"/>
    <mergeCell ref="A94:AW94"/>
    <mergeCell ref="A91:D91"/>
    <mergeCell ref="E91:Q91"/>
    <mergeCell ref="R91:V91"/>
    <mergeCell ref="C169:J169"/>
    <mergeCell ref="Z164:AD164"/>
    <mergeCell ref="K169:O169"/>
    <mergeCell ref="P169:T169"/>
    <mergeCell ref="U169:Y169"/>
    <mergeCell ref="Z169:AD169"/>
    <mergeCell ref="AE169:AI169"/>
    <mergeCell ref="AJ169:AN169"/>
    <mergeCell ref="AO169:AS169"/>
    <mergeCell ref="G123:S123"/>
    <mergeCell ref="T123:X123"/>
    <mergeCell ref="Y123:AC123"/>
    <mergeCell ref="AD123:AF123"/>
    <mergeCell ref="AG123:AK123"/>
    <mergeCell ref="AV122:AX122"/>
    <mergeCell ref="AY122:BC122"/>
    <mergeCell ref="AL120:AP120"/>
    <mergeCell ref="AQ120:AU120"/>
    <mergeCell ref="AV120:AX120"/>
    <mergeCell ref="AY120:BC120"/>
    <mergeCell ref="AJ168:AN168"/>
    <mergeCell ref="AO168:AS168"/>
    <mergeCell ref="AT168:AX168"/>
    <mergeCell ref="K145:O145"/>
    <mergeCell ref="Z145:AD145"/>
    <mergeCell ref="AE143:AI143"/>
    <mergeCell ref="AY135:BC135"/>
    <mergeCell ref="U146:Y146"/>
    <mergeCell ref="U147:Y147"/>
    <mergeCell ref="U150:Y150"/>
    <mergeCell ref="U142:AI142"/>
    <mergeCell ref="P151:T151"/>
    <mergeCell ref="C158:J158"/>
    <mergeCell ref="U158:Y158"/>
    <mergeCell ref="W110:AA110"/>
    <mergeCell ref="AB110:AD110"/>
    <mergeCell ref="AE110:AI110"/>
    <mergeCell ref="A111:D111"/>
    <mergeCell ref="W91:AA91"/>
    <mergeCell ref="AB91:AD91"/>
    <mergeCell ref="A93:BL93"/>
    <mergeCell ref="AO102:AS102"/>
    <mergeCell ref="AT102:AV102"/>
    <mergeCell ref="AW102:BA102"/>
    <mergeCell ref="A101:D101"/>
    <mergeCell ref="AE91:AI91"/>
    <mergeCell ref="AB98:AD98"/>
    <mergeCell ref="AE98:AI98"/>
    <mergeCell ref="A96:D97"/>
    <mergeCell ref="E96:Q97"/>
    <mergeCell ref="A102:D102"/>
    <mergeCell ref="E102:Q102"/>
    <mergeCell ref="R102:V102"/>
    <mergeCell ref="W102:AA102"/>
    <mergeCell ref="A98:D98"/>
    <mergeCell ref="E98:Q98"/>
    <mergeCell ref="R98:V98"/>
    <mergeCell ref="W98:AA98"/>
    <mergeCell ref="R96:AI96"/>
    <mergeCell ref="AJ96:BA96"/>
    <mergeCell ref="R97:V97"/>
    <mergeCell ref="W97:AA97"/>
    <mergeCell ref="AB97:AD97"/>
    <mergeCell ref="AE97:AI97"/>
    <mergeCell ref="AJ97:AN97"/>
    <mergeCell ref="BB82:BF82"/>
    <mergeCell ref="AJ91:AN91"/>
    <mergeCell ref="AT81:AV81"/>
    <mergeCell ref="AW81:BA81"/>
    <mergeCell ref="BB81:BF81"/>
    <mergeCell ref="AE81:AI81"/>
    <mergeCell ref="AJ81:AN81"/>
    <mergeCell ref="AO81:AS81"/>
    <mergeCell ref="BB78:BF78"/>
    <mergeCell ref="AJ64:AN64"/>
    <mergeCell ref="AO64:AS64"/>
    <mergeCell ref="AT64:AV64"/>
    <mergeCell ref="AO151:AS151"/>
    <mergeCell ref="AY151:BC151"/>
    <mergeCell ref="U151:Y151"/>
    <mergeCell ref="Z150:AD150"/>
    <mergeCell ref="AE150:AI150"/>
    <mergeCell ref="AW64:BA64"/>
    <mergeCell ref="R88:V88"/>
    <mergeCell ref="AJ146:AN146"/>
    <mergeCell ref="AO146:AS146"/>
    <mergeCell ref="AY146:BC146"/>
    <mergeCell ref="AJ145:AN145"/>
    <mergeCell ref="AO145:AS145"/>
    <mergeCell ref="AY145:BC145"/>
    <mergeCell ref="A114:BL114"/>
    <mergeCell ref="A116:BL116"/>
    <mergeCell ref="BB90:BF90"/>
    <mergeCell ref="BG90:BK90"/>
    <mergeCell ref="BL90:BN90"/>
    <mergeCell ref="Y125:AC125"/>
    <mergeCell ref="R110:V110"/>
    <mergeCell ref="BO45:BS45"/>
    <mergeCell ref="A45:D45"/>
    <mergeCell ref="A44:D44"/>
    <mergeCell ref="BL52:BN52"/>
    <mergeCell ref="AJ86:BA86"/>
    <mergeCell ref="BB86:BS86"/>
    <mergeCell ref="W87:AA87"/>
    <mergeCell ref="AB87:AD87"/>
    <mergeCell ref="BB87:BF87"/>
    <mergeCell ref="BG87:BK87"/>
    <mergeCell ref="BL87:BN87"/>
    <mergeCell ref="BO87:BS87"/>
    <mergeCell ref="BG79:BK79"/>
    <mergeCell ref="BL79:BN79"/>
    <mergeCell ref="AW67:BA67"/>
    <mergeCell ref="AB62:AD62"/>
    <mergeCell ref="AE62:AI62"/>
    <mergeCell ref="BO82:BS82"/>
    <mergeCell ref="AE82:AI82"/>
    <mergeCell ref="AJ82:AN82"/>
    <mergeCell ref="AO82:AS82"/>
    <mergeCell ref="AT82:AV82"/>
    <mergeCell ref="AO79:AS79"/>
    <mergeCell ref="AT79:AV79"/>
    <mergeCell ref="AW79:BA79"/>
    <mergeCell ref="AJ80:AN80"/>
    <mergeCell ref="AB64:AD64"/>
    <mergeCell ref="AE64:AI64"/>
    <mergeCell ref="AB67:AD67"/>
    <mergeCell ref="AE67:AI67"/>
    <mergeCell ref="AJ67:AN67"/>
    <mergeCell ref="AO67:AS67"/>
    <mergeCell ref="BC278:BG278"/>
    <mergeCell ref="BL47:BN47"/>
    <mergeCell ref="AJ43:AN43"/>
    <mergeCell ref="AO43:AS43"/>
    <mergeCell ref="AT43:AV43"/>
    <mergeCell ref="AW43:BA43"/>
    <mergeCell ref="BB43:BF43"/>
    <mergeCell ref="BG43:BK43"/>
    <mergeCell ref="BL43:BN43"/>
    <mergeCell ref="BG45:BK45"/>
    <mergeCell ref="BB45:BF45"/>
    <mergeCell ref="AJ48:AN48"/>
    <mergeCell ref="AO48:AS48"/>
    <mergeCell ref="AT48:AV48"/>
    <mergeCell ref="AE43:AI43"/>
    <mergeCell ref="AE44:AI44"/>
    <mergeCell ref="AJ44:AN44"/>
    <mergeCell ref="AO44:AS44"/>
    <mergeCell ref="BB44:BF44"/>
    <mergeCell ref="AO47:AS47"/>
    <mergeCell ref="BG78:BK78"/>
    <mergeCell ref="AE79:AI79"/>
    <mergeCell ref="AJ79:AN79"/>
    <mergeCell ref="AT44:AV44"/>
    <mergeCell ref="AT67:AV67"/>
    <mergeCell ref="AJ112:AN112"/>
    <mergeCell ref="BD158:BH158"/>
    <mergeCell ref="AQ124:AU124"/>
    <mergeCell ref="AV124:AX124"/>
    <mergeCell ref="AY124:BC124"/>
    <mergeCell ref="AJ164:AN164"/>
    <mergeCell ref="AE65:AI65"/>
    <mergeCell ref="G280:P280"/>
    <mergeCell ref="A279:F279"/>
    <mergeCell ref="G279:P279"/>
    <mergeCell ref="AJ279:AN279"/>
    <mergeCell ref="AJ280:AN280"/>
    <mergeCell ref="AO280:AS280"/>
    <mergeCell ref="A269:F269"/>
    <mergeCell ref="G269:S269"/>
    <mergeCell ref="Z276:AD276"/>
    <mergeCell ref="AO278:AS278"/>
    <mergeCell ref="AJ277:AN277"/>
    <mergeCell ref="AO277:AS277"/>
    <mergeCell ref="AK269:AP269"/>
    <mergeCell ref="AQ269:AV269"/>
    <mergeCell ref="AT278:AW278"/>
    <mergeCell ref="AT277:AW277"/>
    <mergeCell ref="AX278:BB278"/>
    <mergeCell ref="AT279:AW279"/>
    <mergeCell ref="AX279:BB279"/>
    <mergeCell ref="A271:BL271"/>
    <mergeCell ref="A272:BL272"/>
    <mergeCell ref="Q274:AN274"/>
    <mergeCell ref="Q275:U276"/>
    <mergeCell ref="V275:Y276"/>
    <mergeCell ref="Z275:AI275"/>
    <mergeCell ref="AE276:AI276"/>
    <mergeCell ref="AE277:AI277"/>
    <mergeCell ref="Q278:U278"/>
    <mergeCell ref="V278:Y278"/>
    <mergeCell ref="Z278:AD278"/>
    <mergeCell ref="AE278:AI278"/>
    <mergeCell ref="Q279:U279"/>
    <mergeCell ref="AO213:AQ213"/>
    <mergeCell ref="AR213:AT213"/>
    <mergeCell ref="AU213:AW213"/>
    <mergeCell ref="AO218:AQ218"/>
    <mergeCell ref="AR218:AT218"/>
    <mergeCell ref="AU218:AW218"/>
    <mergeCell ref="AX218:AZ218"/>
    <mergeCell ref="BA217:BC217"/>
    <mergeCell ref="BD217:BF217"/>
    <mergeCell ref="AR217:AT217"/>
    <mergeCell ref="AU217:AW217"/>
    <mergeCell ref="AX217:AZ217"/>
    <mergeCell ref="AR214:AT214"/>
    <mergeCell ref="BJ218:BL218"/>
    <mergeCell ref="AL218:AN218"/>
    <mergeCell ref="AC214:AE214"/>
    <mergeCell ref="AF214:AH214"/>
    <mergeCell ref="AI214:AK214"/>
    <mergeCell ref="AC215:AE215"/>
    <mergeCell ref="AF215:AH215"/>
    <mergeCell ref="BA218:BC218"/>
    <mergeCell ref="BG217:BI217"/>
    <mergeCell ref="BJ217:BL217"/>
    <mergeCell ref="BG218:BI218"/>
    <mergeCell ref="AL214:AN214"/>
    <mergeCell ref="AU214:AW214"/>
    <mergeCell ref="AX214:AZ214"/>
    <mergeCell ref="AI215:AK215"/>
    <mergeCell ref="AV251:AY251"/>
    <mergeCell ref="AP241:AT241"/>
    <mergeCell ref="AU241:AY241"/>
    <mergeCell ref="AK241:AO241"/>
    <mergeCell ref="AK242:AO242"/>
    <mergeCell ref="AK243:AO243"/>
    <mergeCell ref="AU245:AY245"/>
    <mergeCell ref="AP245:AT245"/>
    <mergeCell ref="A254:E254"/>
    <mergeCell ref="F253:L253"/>
    <mergeCell ref="F254:L254"/>
    <mergeCell ref="M253:S253"/>
    <mergeCell ref="A253:E253"/>
    <mergeCell ref="BE234:BI234"/>
    <mergeCell ref="BG215:BI215"/>
    <mergeCell ref="BJ215:BL215"/>
    <mergeCell ref="AL215:AN215"/>
    <mergeCell ref="AO215:AQ215"/>
    <mergeCell ref="AR215:AT215"/>
    <mergeCell ref="AP235:AT235"/>
    <mergeCell ref="AU235:AY235"/>
    <mergeCell ref="AZ234:BD234"/>
    <mergeCell ref="AZ235:BD235"/>
    <mergeCell ref="A215:F215"/>
    <mergeCell ref="A216:F216"/>
    <mergeCell ref="AZ230:BD230"/>
    <mergeCell ref="BE230:BI230"/>
    <mergeCell ref="BJ230:BN230"/>
    <mergeCell ref="A230:F230"/>
    <mergeCell ref="G230:S230"/>
    <mergeCell ref="A231:F231"/>
    <mergeCell ref="BJ228:BN228"/>
    <mergeCell ref="K189:O189"/>
    <mergeCell ref="P189:T189"/>
    <mergeCell ref="N199:P199"/>
    <mergeCell ref="Q199:S199"/>
    <mergeCell ref="AL199:AN199"/>
    <mergeCell ref="N200:P200"/>
    <mergeCell ref="Q200:S200"/>
    <mergeCell ref="N198:P198"/>
    <mergeCell ref="Q198:S198"/>
    <mergeCell ref="W205:Y205"/>
    <mergeCell ref="Z205:AB205"/>
    <mergeCell ref="BO234:BS234"/>
    <mergeCell ref="BO235:BS235"/>
    <mergeCell ref="BJ234:BN234"/>
    <mergeCell ref="BE235:BI235"/>
    <mergeCell ref="BJ235:BN235"/>
    <mergeCell ref="AZ245:BD245"/>
    <mergeCell ref="BE228:BI228"/>
    <mergeCell ref="BJ227:BN227"/>
    <mergeCell ref="BE227:BI227"/>
    <mergeCell ref="AP226:BD226"/>
    <mergeCell ref="AU228:AY228"/>
    <mergeCell ref="AU227:AY227"/>
    <mergeCell ref="AK227:AO227"/>
    <mergeCell ref="AZ227:BD227"/>
    <mergeCell ref="AZ228:BD228"/>
    <mergeCell ref="BD218:BF218"/>
    <mergeCell ref="BA213:BC213"/>
    <mergeCell ref="BD213:BF213"/>
    <mergeCell ref="BG213:BI213"/>
    <mergeCell ref="BJ213:BL213"/>
    <mergeCell ref="AL213:AN213"/>
    <mergeCell ref="AL198:AN198"/>
    <mergeCell ref="K201:M201"/>
    <mergeCell ref="N201:P201"/>
    <mergeCell ref="A197:J197"/>
    <mergeCell ref="A198:J198"/>
    <mergeCell ref="A199:J199"/>
    <mergeCell ref="AO150:AS150"/>
    <mergeCell ref="AY150:BC150"/>
    <mergeCell ref="N197:P197"/>
    <mergeCell ref="Q197:S197"/>
    <mergeCell ref="W204:Y204"/>
    <mergeCell ref="Z204:AB204"/>
    <mergeCell ref="AC204:AE204"/>
    <mergeCell ref="AF204:AH204"/>
    <mergeCell ref="AL197:AN197"/>
    <mergeCell ref="Z171:AD171"/>
    <mergeCell ref="AE171:AI171"/>
    <mergeCell ref="AJ171:AN171"/>
    <mergeCell ref="AO171:AS171"/>
    <mergeCell ref="AT171:AX171"/>
    <mergeCell ref="AT169:AX169"/>
    <mergeCell ref="AO154:AS154"/>
    <mergeCell ref="AY154:BC154"/>
    <mergeCell ref="K155:O155"/>
    <mergeCell ref="P158:T158"/>
    <mergeCell ref="AE183:AI183"/>
    <mergeCell ref="AJ176:AN176"/>
    <mergeCell ref="AO176:AS176"/>
    <mergeCell ref="AT176:AX176"/>
    <mergeCell ref="AL201:AN201"/>
    <mergeCell ref="A189:B189"/>
    <mergeCell ref="C189:J189"/>
    <mergeCell ref="AD125:AF125"/>
    <mergeCell ref="AG125:AK125"/>
    <mergeCell ref="AY147:BC147"/>
    <mergeCell ref="BD124:BH124"/>
    <mergeCell ref="A124:F124"/>
    <mergeCell ref="G124:S124"/>
    <mergeCell ref="T124:X124"/>
    <mergeCell ref="Y124:AC124"/>
    <mergeCell ref="AD124:AF124"/>
    <mergeCell ref="AL125:AP125"/>
    <mergeCell ref="AG124:AK124"/>
    <mergeCell ref="AL124:AP124"/>
    <mergeCell ref="Y136:AC136"/>
    <mergeCell ref="AD136:AF136"/>
    <mergeCell ref="AG136:AK136"/>
    <mergeCell ref="AL136:AP136"/>
    <mergeCell ref="AQ136:AU136"/>
    <mergeCell ref="K147:O147"/>
    <mergeCell ref="Z147:AD147"/>
    <mergeCell ref="AE147:AI147"/>
    <mergeCell ref="AJ147:AN147"/>
    <mergeCell ref="AO147:AS147"/>
    <mergeCell ref="A135:F135"/>
    <mergeCell ref="A142:B143"/>
    <mergeCell ref="A144:B144"/>
    <mergeCell ref="A145:B145"/>
    <mergeCell ref="A138:BL138"/>
    <mergeCell ref="G134:S134"/>
    <mergeCell ref="T134:X134"/>
    <mergeCell ref="Y134:AC134"/>
    <mergeCell ref="AD134:AF134"/>
    <mergeCell ref="A140:BL140"/>
    <mergeCell ref="AT161:AX161"/>
    <mergeCell ref="AJ142:AX142"/>
    <mergeCell ref="BI143:BM143"/>
    <mergeCell ref="BI144:BM144"/>
    <mergeCell ref="BI145:BM145"/>
    <mergeCell ref="BI146:BM146"/>
    <mergeCell ref="BI147:BM147"/>
    <mergeCell ref="AT151:AX151"/>
    <mergeCell ref="BI150:BM150"/>
    <mergeCell ref="BI151:BM151"/>
    <mergeCell ref="BI154:BM154"/>
    <mergeCell ref="BI155:BM155"/>
    <mergeCell ref="BI158:BM158"/>
    <mergeCell ref="BI161:BM161"/>
    <mergeCell ref="BI164:BM164"/>
    <mergeCell ref="AY142:BM142"/>
    <mergeCell ref="BD150:BH150"/>
    <mergeCell ref="BD154:BH154"/>
    <mergeCell ref="AT154:AX154"/>
    <mergeCell ref="AO158:AS158"/>
    <mergeCell ref="AY158:BC158"/>
    <mergeCell ref="BD143:BH143"/>
    <mergeCell ref="AJ144:AN144"/>
    <mergeCell ref="AO144:AS144"/>
    <mergeCell ref="AY144:BC144"/>
    <mergeCell ref="BD144:BH144"/>
    <mergeCell ref="AJ151:AN151"/>
    <mergeCell ref="AY159:BC159"/>
    <mergeCell ref="BD159:BH159"/>
    <mergeCell ref="BI159:BM159"/>
    <mergeCell ref="BD157:BH157"/>
    <mergeCell ref="BI157:BM157"/>
    <mergeCell ref="BL82:BN82"/>
    <mergeCell ref="A90:D90"/>
    <mergeCell ref="E90:Q90"/>
    <mergeCell ref="R90:V90"/>
    <mergeCell ref="W90:AA90"/>
    <mergeCell ref="AE90:AI90"/>
    <mergeCell ref="AJ90:AN90"/>
    <mergeCell ref="AO90:AS90"/>
    <mergeCell ref="A82:D82"/>
    <mergeCell ref="E82:Q82"/>
    <mergeCell ref="R82:V82"/>
    <mergeCell ref="W82:AA82"/>
    <mergeCell ref="AB82:AD82"/>
    <mergeCell ref="AB90:AD90"/>
    <mergeCell ref="A85:BL85"/>
    <mergeCell ref="BG82:BK82"/>
    <mergeCell ref="AT90:AV90"/>
    <mergeCell ref="AW90:BA90"/>
    <mergeCell ref="BL88:BN88"/>
    <mergeCell ref="AT89:AV89"/>
    <mergeCell ref="AW89:BA89"/>
    <mergeCell ref="AW88:BA88"/>
    <mergeCell ref="BB88:BF88"/>
    <mergeCell ref="R86:AI86"/>
    <mergeCell ref="AJ87:AN87"/>
    <mergeCell ref="AO87:AS87"/>
    <mergeCell ref="AT87:AV87"/>
    <mergeCell ref="AW87:BA87"/>
    <mergeCell ref="A89:D89"/>
    <mergeCell ref="E89:Q89"/>
    <mergeCell ref="A88:D88"/>
    <mergeCell ref="AW82:BA82"/>
    <mergeCell ref="A60:D60"/>
    <mergeCell ref="BO80:BS80"/>
    <mergeCell ref="A80:D80"/>
    <mergeCell ref="E80:Q80"/>
    <mergeCell ref="AO80:AS80"/>
    <mergeCell ref="AT80:AV80"/>
    <mergeCell ref="AW80:BA80"/>
    <mergeCell ref="BB80:BF80"/>
    <mergeCell ref="BG80:BK80"/>
    <mergeCell ref="BL80:BN80"/>
    <mergeCell ref="R80:V80"/>
    <mergeCell ref="W80:AA80"/>
    <mergeCell ref="AB80:AD80"/>
    <mergeCell ref="AE80:AI80"/>
    <mergeCell ref="BB79:BF79"/>
    <mergeCell ref="BL78:BN78"/>
    <mergeCell ref="BO78:BS78"/>
    <mergeCell ref="A79:D79"/>
    <mergeCell ref="E79:Q79"/>
    <mergeCell ref="R79:V79"/>
    <mergeCell ref="W79:AA79"/>
    <mergeCell ref="AB79:AD79"/>
    <mergeCell ref="AB78:AD78"/>
    <mergeCell ref="AE78:AI78"/>
    <mergeCell ref="AJ78:AN78"/>
    <mergeCell ref="AO78:AS78"/>
    <mergeCell ref="AT78:AV78"/>
    <mergeCell ref="A78:D78"/>
    <mergeCell ref="E78:Q78"/>
    <mergeCell ref="R78:V78"/>
    <mergeCell ref="BO79:BS79"/>
    <mergeCell ref="W78:AA78"/>
    <mergeCell ref="E60:Q60"/>
    <mergeCell ref="R60:V60"/>
    <mergeCell ref="W60:AA60"/>
    <mergeCell ref="K144:O144"/>
    <mergeCell ref="Z144:AD144"/>
    <mergeCell ref="AE144:AI144"/>
    <mergeCell ref="AJ143:AN143"/>
    <mergeCell ref="AO143:AS143"/>
    <mergeCell ref="AY143:BC143"/>
    <mergeCell ref="A67:D67"/>
    <mergeCell ref="E67:Q67"/>
    <mergeCell ref="R67:V67"/>
    <mergeCell ref="W67:AA67"/>
    <mergeCell ref="AB66:AD66"/>
    <mergeCell ref="A66:D66"/>
    <mergeCell ref="E66:Q66"/>
    <mergeCell ref="R65:V65"/>
    <mergeCell ref="W65:AA65"/>
    <mergeCell ref="AB65:AD65"/>
    <mergeCell ref="AB60:AD60"/>
    <mergeCell ref="AE60:AI60"/>
    <mergeCell ref="AJ60:AN60"/>
    <mergeCell ref="AO60:AS60"/>
    <mergeCell ref="AT60:AV60"/>
    <mergeCell ref="AW60:BA60"/>
    <mergeCell ref="AE63:AI63"/>
    <mergeCell ref="AJ63:AN63"/>
    <mergeCell ref="AO63:AS63"/>
    <mergeCell ref="AT63:AV63"/>
    <mergeCell ref="AW63:BA63"/>
    <mergeCell ref="A64:D64"/>
    <mergeCell ref="E64:Q64"/>
    <mergeCell ref="E62:Q62"/>
    <mergeCell ref="R62:V62"/>
    <mergeCell ref="W62:AA62"/>
    <mergeCell ref="R64:V64"/>
    <mergeCell ref="W64:AA64"/>
    <mergeCell ref="E88:Q88"/>
    <mergeCell ref="A84:BL84"/>
    <mergeCell ref="A150:B150"/>
    <mergeCell ref="A151:B151"/>
    <mergeCell ref="A154:B154"/>
    <mergeCell ref="A155:B155"/>
    <mergeCell ref="C142:J143"/>
    <mergeCell ref="C144:J144"/>
    <mergeCell ref="C145:J145"/>
    <mergeCell ref="C146:J146"/>
    <mergeCell ref="C147:J147"/>
    <mergeCell ref="C150:J150"/>
    <mergeCell ref="C151:J151"/>
    <mergeCell ref="A63:D63"/>
    <mergeCell ref="E63:Q63"/>
    <mergeCell ref="R63:V63"/>
    <mergeCell ref="W63:AA63"/>
    <mergeCell ref="AB63:AD63"/>
    <mergeCell ref="A86:D87"/>
    <mergeCell ref="E86:Q87"/>
    <mergeCell ref="R87:V87"/>
    <mergeCell ref="AE87:AI87"/>
    <mergeCell ref="K142:O143"/>
    <mergeCell ref="P144:T144"/>
    <mergeCell ref="AT143:AX143"/>
    <mergeCell ref="AT144:AX144"/>
    <mergeCell ref="AY134:BC134"/>
    <mergeCell ref="A59:D59"/>
    <mergeCell ref="E59:Q59"/>
    <mergeCell ref="R59:V59"/>
    <mergeCell ref="W59:AA59"/>
    <mergeCell ref="AB59:AD59"/>
    <mergeCell ref="A57:D58"/>
    <mergeCell ref="E57:Q58"/>
    <mergeCell ref="R57:AI57"/>
    <mergeCell ref="AJ57:BA57"/>
    <mergeCell ref="A55:AW55"/>
    <mergeCell ref="AT58:AV58"/>
    <mergeCell ref="AW58:BA58"/>
    <mergeCell ref="AT59:AV59"/>
    <mergeCell ref="BO52:BS52"/>
    <mergeCell ref="AO52:AS52"/>
    <mergeCell ref="AT52:AV52"/>
    <mergeCell ref="AW52:BA52"/>
    <mergeCell ref="BB52:BF52"/>
    <mergeCell ref="BG52:BK52"/>
    <mergeCell ref="AE59:AI59"/>
    <mergeCell ref="AJ59:AN59"/>
    <mergeCell ref="AW59:BA59"/>
    <mergeCell ref="AO59:AS59"/>
    <mergeCell ref="AE51:AI51"/>
    <mergeCell ref="AJ51:AN51"/>
    <mergeCell ref="AO51:AS51"/>
    <mergeCell ref="A51:D51"/>
    <mergeCell ref="E51:Q51"/>
    <mergeCell ref="R51:V51"/>
    <mergeCell ref="W51:AA51"/>
    <mergeCell ref="AB51:AD51"/>
    <mergeCell ref="R58:V58"/>
    <mergeCell ref="W58:AA58"/>
    <mergeCell ref="AB58:AD58"/>
    <mergeCell ref="AE58:AI58"/>
    <mergeCell ref="AJ58:AN58"/>
    <mergeCell ref="AO58:AS58"/>
    <mergeCell ref="A54:BL54"/>
    <mergeCell ref="A52:D52"/>
    <mergeCell ref="E52:Q52"/>
    <mergeCell ref="R52:V52"/>
    <mergeCell ref="W52:AA52"/>
    <mergeCell ref="AB52:AD52"/>
    <mergeCell ref="AE52:AI52"/>
    <mergeCell ref="AJ52:AN52"/>
    <mergeCell ref="BG51:BK51"/>
    <mergeCell ref="BL50:BN50"/>
    <mergeCell ref="BO50:BS50"/>
    <mergeCell ref="AJ50:AN50"/>
    <mergeCell ref="AO50:AS50"/>
    <mergeCell ref="AT50:AV50"/>
    <mergeCell ref="AW50:BA50"/>
    <mergeCell ref="BB50:BF50"/>
    <mergeCell ref="BG50:BK50"/>
    <mergeCell ref="BO51:BS51"/>
    <mergeCell ref="A50:D50"/>
    <mergeCell ref="BE289:BL289"/>
    <mergeCell ref="A289:F289"/>
    <mergeCell ref="G289:S289"/>
    <mergeCell ref="AK289:AP289"/>
    <mergeCell ref="AQ289:AV289"/>
    <mergeCell ref="AW289:BD289"/>
    <mergeCell ref="AQ286:AV287"/>
    <mergeCell ref="AW286:BD287"/>
    <mergeCell ref="BH278:BL278"/>
    <mergeCell ref="BH277:BL277"/>
    <mergeCell ref="A278:F278"/>
    <mergeCell ref="G278:P278"/>
    <mergeCell ref="AJ278:AN278"/>
    <mergeCell ref="A274:F276"/>
    <mergeCell ref="G274:P276"/>
    <mergeCell ref="AO274:BL274"/>
    <mergeCell ref="AJ275:AN276"/>
    <mergeCell ref="AK267:AP267"/>
    <mergeCell ref="BL51:BN51"/>
    <mergeCell ref="AT51:AV51"/>
    <mergeCell ref="AW51:BA51"/>
    <mergeCell ref="BB51:BF51"/>
    <mergeCell ref="AU304:BF304"/>
    <mergeCell ref="AU301:BF301"/>
    <mergeCell ref="AU302:BF302"/>
    <mergeCell ref="AU303:BF303"/>
    <mergeCell ref="BE286:BL287"/>
    <mergeCell ref="A288:F288"/>
    <mergeCell ref="G288:S288"/>
    <mergeCell ref="AK288:AP288"/>
    <mergeCell ref="AQ288:AV288"/>
    <mergeCell ref="AW288:BD288"/>
    <mergeCell ref="BE288:BL288"/>
    <mergeCell ref="A286:F287"/>
    <mergeCell ref="G286:S287"/>
    <mergeCell ref="AK286:AP287"/>
    <mergeCell ref="AX277:BB277"/>
    <mergeCell ref="BC277:BG277"/>
    <mergeCell ref="A277:F277"/>
    <mergeCell ref="G277:P277"/>
    <mergeCell ref="A283:BL283"/>
    <mergeCell ref="A284:BL284"/>
    <mergeCell ref="T286:Y287"/>
    <mergeCell ref="Z286:AD287"/>
    <mergeCell ref="AE286:AJ287"/>
    <mergeCell ref="T288:Y288"/>
    <mergeCell ref="Z288:AD288"/>
    <mergeCell ref="AE288:AJ288"/>
    <mergeCell ref="T289:Y289"/>
    <mergeCell ref="Z289:AD289"/>
    <mergeCell ref="A280:F280"/>
    <mergeCell ref="Q277:U277"/>
    <mergeCell ref="V277:Y277"/>
    <mergeCell ref="Z277:AD277"/>
    <mergeCell ref="T264:Y265"/>
    <mergeCell ref="Z264:AD265"/>
    <mergeCell ref="AE264:AJ265"/>
    <mergeCell ref="T266:Y266"/>
    <mergeCell ref="Z266:AD266"/>
    <mergeCell ref="AE266:AJ266"/>
    <mergeCell ref="BG267:BL267"/>
    <mergeCell ref="A267:F267"/>
    <mergeCell ref="G267:S267"/>
    <mergeCell ref="A268:F268"/>
    <mergeCell ref="AW269:BA269"/>
    <mergeCell ref="BB269:BF269"/>
    <mergeCell ref="BG269:BL269"/>
    <mergeCell ref="AK268:AP268"/>
    <mergeCell ref="AQ268:AV268"/>
    <mergeCell ref="AW268:BA268"/>
    <mergeCell ref="BB268:BF268"/>
    <mergeCell ref="BG266:BL266"/>
    <mergeCell ref="A266:F266"/>
    <mergeCell ref="G266:S266"/>
    <mergeCell ref="AK266:AP266"/>
    <mergeCell ref="AQ266:AV266"/>
    <mergeCell ref="T267:Y267"/>
    <mergeCell ref="Z267:AD267"/>
    <mergeCell ref="AE267:AJ267"/>
    <mergeCell ref="T268:Y268"/>
    <mergeCell ref="Z268:AD268"/>
    <mergeCell ref="AE268:AJ268"/>
    <mergeCell ref="T269:Y269"/>
    <mergeCell ref="Z269:AD269"/>
    <mergeCell ref="AE269:AJ269"/>
    <mergeCell ref="G268:S268"/>
    <mergeCell ref="BG264:BL265"/>
    <mergeCell ref="AW265:BA265"/>
    <mergeCell ref="BB265:BF265"/>
    <mergeCell ref="AJ254:AM254"/>
    <mergeCell ref="AN254:AQ254"/>
    <mergeCell ref="AR254:AU254"/>
    <mergeCell ref="AV254:AY254"/>
    <mergeCell ref="AW266:BA266"/>
    <mergeCell ref="BB266:BF266"/>
    <mergeCell ref="AV253:AY253"/>
    <mergeCell ref="AN253:AQ253"/>
    <mergeCell ref="AZ254:BC254"/>
    <mergeCell ref="AK264:AP265"/>
    <mergeCell ref="AQ264:AV265"/>
    <mergeCell ref="AW264:BF264"/>
    <mergeCell ref="BD253:BG253"/>
    <mergeCell ref="BD254:BG254"/>
    <mergeCell ref="Z200:AB200"/>
    <mergeCell ref="AC200:AE200"/>
    <mergeCell ref="AF200:AH200"/>
    <mergeCell ref="AI200:AK200"/>
    <mergeCell ref="T201:V201"/>
    <mergeCell ref="W201:Y201"/>
    <mergeCell ref="Z201:AB201"/>
    <mergeCell ref="AK228:AO228"/>
    <mergeCell ref="AK234:AO234"/>
    <mergeCell ref="AK235:AO235"/>
    <mergeCell ref="AO212:AQ212"/>
    <mergeCell ref="AR212:AT212"/>
    <mergeCell ref="AU212:AW212"/>
    <mergeCell ref="AX212:AZ212"/>
    <mergeCell ref="BJ214:BL214"/>
    <mergeCell ref="A226:F227"/>
    <mergeCell ref="G226:S227"/>
    <mergeCell ref="AA234:AE234"/>
    <mergeCell ref="AP227:AT227"/>
    <mergeCell ref="BA214:BC214"/>
    <mergeCell ref="BD214:BF214"/>
    <mergeCell ref="BG214:BI214"/>
    <mergeCell ref="A214:F214"/>
    <mergeCell ref="AC218:AE218"/>
    <mergeCell ref="AF218:AH218"/>
    <mergeCell ref="AF213:AH213"/>
    <mergeCell ref="AI213:AK213"/>
    <mergeCell ref="G214:V214"/>
    <mergeCell ref="W214:Y214"/>
    <mergeCell ref="Z214:AB214"/>
    <mergeCell ref="A228:F228"/>
    <mergeCell ref="G228:S228"/>
    <mergeCell ref="AC212:AE212"/>
    <mergeCell ref="AF212:AH212"/>
    <mergeCell ref="N204:P204"/>
    <mergeCell ref="Q204:S204"/>
    <mergeCell ref="W211:Y211"/>
    <mergeCell ref="Z211:AB211"/>
    <mergeCell ref="N205:P205"/>
    <mergeCell ref="Q205:S205"/>
    <mergeCell ref="W212:Y212"/>
    <mergeCell ref="Z212:AB212"/>
    <mergeCell ref="G212:V212"/>
    <mergeCell ref="AI212:AK212"/>
    <mergeCell ref="G213:V213"/>
    <mergeCell ref="W213:Y213"/>
    <mergeCell ref="Z213:AB213"/>
    <mergeCell ref="AC213:AE213"/>
    <mergeCell ref="AL211:AN211"/>
    <mergeCell ref="AC211:AE211"/>
    <mergeCell ref="AL205:AN205"/>
    <mergeCell ref="AF211:AH211"/>
    <mergeCell ref="AL204:AN204"/>
    <mergeCell ref="AC205:AE205"/>
    <mergeCell ref="AF205:AH205"/>
    <mergeCell ref="A200:J200"/>
    <mergeCell ref="A205:J205"/>
    <mergeCell ref="AL193:AN194"/>
    <mergeCell ref="AL195:AN195"/>
    <mergeCell ref="A196:J196"/>
    <mergeCell ref="A192:J194"/>
    <mergeCell ref="K196:M196"/>
    <mergeCell ref="A213:F213"/>
    <mergeCell ref="A209:F211"/>
    <mergeCell ref="A212:F212"/>
    <mergeCell ref="AL212:AN212"/>
    <mergeCell ref="AL196:AN196"/>
    <mergeCell ref="K192:P192"/>
    <mergeCell ref="K193:M194"/>
    <mergeCell ref="N193:P194"/>
    <mergeCell ref="K195:M195"/>
    <mergeCell ref="N195:P195"/>
    <mergeCell ref="K200:M200"/>
    <mergeCell ref="W202:Y202"/>
    <mergeCell ref="A201:J201"/>
    <mergeCell ref="A202:J202"/>
    <mergeCell ref="A203:J203"/>
    <mergeCell ref="K202:M202"/>
    <mergeCell ref="K203:M203"/>
    <mergeCell ref="K204:M204"/>
    <mergeCell ref="K205:M205"/>
    <mergeCell ref="N202:P202"/>
    <mergeCell ref="N203:P203"/>
    <mergeCell ref="Q203:S203"/>
    <mergeCell ref="A204:J204"/>
    <mergeCell ref="AL203:AN203"/>
    <mergeCell ref="AL202:AN202"/>
    <mergeCell ref="K197:M197"/>
    <mergeCell ref="K198:M198"/>
    <mergeCell ref="K199:M199"/>
    <mergeCell ref="N196:P196"/>
    <mergeCell ref="Q196:S196"/>
    <mergeCell ref="W203:Y203"/>
    <mergeCell ref="Z203:AB203"/>
    <mergeCell ref="AC203:AE203"/>
    <mergeCell ref="AF203:AH203"/>
    <mergeCell ref="Q193:S194"/>
    <mergeCell ref="Q195:S195"/>
    <mergeCell ref="Z202:AB202"/>
    <mergeCell ref="AJ189:AN189"/>
    <mergeCell ref="T193:V194"/>
    <mergeCell ref="W193:Y194"/>
    <mergeCell ref="Z193:AB194"/>
    <mergeCell ref="AC193:AE194"/>
    <mergeCell ref="AF193:AH194"/>
    <mergeCell ref="AI193:AK194"/>
    <mergeCell ref="T195:V195"/>
    <mergeCell ref="W195:Y195"/>
    <mergeCell ref="Z195:AB195"/>
    <mergeCell ref="AC195:AE195"/>
    <mergeCell ref="AF195:AH195"/>
    <mergeCell ref="AI195:AK195"/>
    <mergeCell ref="T196:V196"/>
    <mergeCell ref="W196:Y196"/>
    <mergeCell ref="Z196:AB196"/>
    <mergeCell ref="Q202:S202"/>
    <mergeCell ref="AL200:AN200"/>
    <mergeCell ref="T200:V200"/>
    <mergeCell ref="W200:Y200"/>
    <mergeCell ref="A195:J195"/>
    <mergeCell ref="A167:B168"/>
    <mergeCell ref="C167:J168"/>
    <mergeCell ref="K167:O168"/>
    <mergeCell ref="P167:T168"/>
    <mergeCell ref="P145:T145"/>
    <mergeCell ref="P146:T146"/>
    <mergeCell ref="P147:T147"/>
    <mergeCell ref="P150:T150"/>
    <mergeCell ref="U167:AI167"/>
    <mergeCell ref="AJ167:AX167"/>
    <mergeCell ref="U168:Y168"/>
    <mergeCell ref="Z168:AD168"/>
    <mergeCell ref="AE168:AI168"/>
    <mergeCell ref="AO189:AS189"/>
    <mergeCell ref="P161:T161"/>
    <mergeCell ref="P164:T164"/>
    <mergeCell ref="U161:Y161"/>
    <mergeCell ref="U164:Y164"/>
    <mergeCell ref="AT145:AX145"/>
    <mergeCell ref="AT146:AX146"/>
    <mergeCell ref="AT147:AX147"/>
    <mergeCell ref="AT150:AX150"/>
    <mergeCell ref="AT155:AX155"/>
    <mergeCell ref="AE145:AI145"/>
    <mergeCell ref="A158:B158"/>
    <mergeCell ref="A161:B161"/>
    <mergeCell ref="A164:B164"/>
    <mergeCell ref="C161:J161"/>
    <mergeCell ref="C164:J164"/>
    <mergeCell ref="C154:J154"/>
    <mergeCell ref="C155:J155"/>
    <mergeCell ref="U143:Y143"/>
    <mergeCell ref="Z143:AD143"/>
    <mergeCell ref="P154:T154"/>
    <mergeCell ref="P155:T155"/>
    <mergeCell ref="U154:Y154"/>
    <mergeCell ref="U155:Y155"/>
    <mergeCell ref="U144:Y144"/>
    <mergeCell ref="P142:T143"/>
    <mergeCell ref="U145:Y145"/>
    <mergeCell ref="A146:B146"/>
    <mergeCell ref="A147:B147"/>
    <mergeCell ref="K151:O151"/>
    <mergeCell ref="Z151:AD151"/>
    <mergeCell ref="AE151:AI151"/>
    <mergeCell ref="U152:Y152"/>
    <mergeCell ref="A153:B153"/>
    <mergeCell ref="C153:J153"/>
    <mergeCell ref="K153:O153"/>
    <mergeCell ref="P153:T153"/>
    <mergeCell ref="U153:Y153"/>
    <mergeCell ref="K150:O150"/>
    <mergeCell ref="AL133:AP133"/>
    <mergeCell ref="AQ133:AU133"/>
    <mergeCell ref="AV133:AX133"/>
    <mergeCell ref="AY133:BC133"/>
    <mergeCell ref="A134:F134"/>
    <mergeCell ref="AG134:AK134"/>
    <mergeCell ref="A133:F133"/>
    <mergeCell ref="G133:S133"/>
    <mergeCell ref="T133:X133"/>
    <mergeCell ref="Y133:AC133"/>
    <mergeCell ref="AD133:AF133"/>
    <mergeCell ref="AG133:AK133"/>
    <mergeCell ref="G135:S135"/>
    <mergeCell ref="T135:X135"/>
    <mergeCell ref="Y135:AC135"/>
    <mergeCell ref="AD135:AF135"/>
    <mergeCell ref="AY136:BC136"/>
    <mergeCell ref="A136:F136"/>
    <mergeCell ref="G136:S136"/>
    <mergeCell ref="T136:X136"/>
    <mergeCell ref="AG135:AK135"/>
    <mergeCell ref="AL135:AP135"/>
    <mergeCell ref="AQ135:AU135"/>
    <mergeCell ref="AV135:AX135"/>
    <mergeCell ref="A132:F132"/>
    <mergeCell ref="G132:S132"/>
    <mergeCell ref="T132:X132"/>
    <mergeCell ref="Y132:AC132"/>
    <mergeCell ref="AD132:AF132"/>
    <mergeCell ref="AG132:AK132"/>
    <mergeCell ref="AD131:AF131"/>
    <mergeCell ref="AG131:AK131"/>
    <mergeCell ref="AL131:AP131"/>
    <mergeCell ref="AQ131:AU131"/>
    <mergeCell ref="AV131:AX131"/>
    <mergeCell ref="AY131:BC131"/>
    <mergeCell ref="BN123:BP123"/>
    <mergeCell ref="BQ123:BU123"/>
    <mergeCell ref="A127:BL127"/>
    <mergeCell ref="A128:AW128"/>
    <mergeCell ref="A130:F131"/>
    <mergeCell ref="G130:S131"/>
    <mergeCell ref="T130:AK130"/>
    <mergeCell ref="AL130:BC130"/>
    <mergeCell ref="T131:X131"/>
    <mergeCell ref="Y131:AC131"/>
    <mergeCell ref="AL123:AP123"/>
    <mergeCell ref="AQ123:AU123"/>
    <mergeCell ref="AV123:AX123"/>
    <mergeCell ref="AY123:BC123"/>
    <mergeCell ref="BD123:BH123"/>
    <mergeCell ref="BI123:BM123"/>
    <mergeCell ref="A123:F123"/>
    <mergeCell ref="A125:F125"/>
    <mergeCell ref="G125:S125"/>
    <mergeCell ref="T125:X125"/>
    <mergeCell ref="A122:F122"/>
    <mergeCell ref="G122:S122"/>
    <mergeCell ref="BD122:BH122"/>
    <mergeCell ref="BI122:BM122"/>
    <mergeCell ref="BN122:BP122"/>
    <mergeCell ref="BQ122:BU122"/>
    <mergeCell ref="BN121:BP121"/>
    <mergeCell ref="BQ121:BU121"/>
    <mergeCell ref="T122:X122"/>
    <mergeCell ref="Y122:AC122"/>
    <mergeCell ref="AD122:AF122"/>
    <mergeCell ref="AG122:AK122"/>
    <mergeCell ref="AL122:AP122"/>
    <mergeCell ref="AQ122:AU122"/>
    <mergeCell ref="AL121:AP121"/>
    <mergeCell ref="AQ121:AU121"/>
    <mergeCell ref="AV121:AX121"/>
    <mergeCell ref="AY121:BC121"/>
    <mergeCell ref="BD121:BH121"/>
    <mergeCell ref="BI121:BM121"/>
    <mergeCell ref="A121:F121"/>
    <mergeCell ref="G121:S121"/>
    <mergeCell ref="T121:X121"/>
    <mergeCell ref="Y121:AC121"/>
    <mergeCell ref="AD121:AF121"/>
    <mergeCell ref="AG121:AK121"/>
    <mergeCell ref="A117:BL117"/>
    <mergeCell ref="A119:F120"/>
    <mergeCell ref="G119:S120"/>
    <mergeCell ref="T119:AK119"/>
    <mergeCell ref="AL119:BC119"/>
    <mergeCell ref="BD119:BU119"/>
    <mergeCell ref="T120:X120"/>
    <mergeCell ref="Y120:AC120"/>
    <mergeCell ref="AB103:AD103"/>
    <mergeCell ref="AE103:AI103"/>
    <mergeCell ref="AJ103:AN103"/>
    <mergeCell ref="AO103:AS103"/>
    <mergeCell ref="AT103:AV103"/>
    <mergeCell ref="AW103:BA103"/>
    <mergeCell ref="A103:D103"/>
    <mergeCell ref="E103:Q103"/>
    <mergeCell ref="R103:V103"/>
    <mergeCell ref="W103:AA103"/>
    <mergeCell ref="A105:BL105"/>
    <mergeCell ref="A106:AW106"/>
    <mergeCell ref="A108:D109"/>
    <mergeCell ref="E108:Q109"/>
    <mergeCell ref="R108:AI108"/>
    <mergeCell ref="AJ108:BA108"/>
    <mergeCell ref="A110:D110"/>
    <mergeCell ref="E110:Q110"/>
    <mergeCell ref="E111:Q111"/>
    <mergeCell ref="R111:V111"/>
    <mergeCell ref="W111:AA111"/>
    <mergeCell ref="AB111:AD111"/>
    <mergeCell ref="AE111:AI111"/>
    <mergeCell ref="AO112:AS112"/>
    <mergeCell ref="AT97:AV97"/>
    <mergeCell ref="AW97:BA97"/>
    <mergeCell ref="AW98:BA98"/>
    <mergeCell ref="AE102:AI102"/>
    <mergeCell ref="AJ102:AN102"/>
    <mergeCell ref="BG88:BK88"/>
    <mergeCell ref="AO88:AS88"/>
    <mergeCell ref="AT88:AV88"/>
    <mergeCell ref="BL89:BN89"/>
    <mergeCell ref="BO89:BS89"/>
    <mergeCell ref="AB89:AD89"/>
    <mergeCell ref="AE89:AI89"/>
    <mergeCell ref="AJ89:AN89"/>
    <mergeCell ref="BO88:BS88"/>
    <mergeCell ref="R89:V89"/>
    <mergeCell ref="W89:AA89"/>
    <mergeCell ref="W88:AA88"/>
    <mergeCell ref="AB88:AD88"/>
    <mergeCell ref="AE88:AI88"/>
    <mergeCell ref="AJ88:AN88"/>
    <mergeCell ref="AO89:AS89"/>
    <mergeCell ref="BB89:BF89"/>
    <mergeCell ref="BG89:BK89"/>
    <mergeCell ref="A81:D81"/>
    <mergeCell ref="E81:Q81"/>
    <mergeCell ref="R81:V81"/>
    <mergeCell ref="W81:AA81"/>
    <mergeCell ref="AB81:AD81"/>
    <mergeCell ref="A77:D77"/>
    <mergeCell ref="BO77:BS77"/>
    <mergeCell ref="BL76:BN76"/>
    <mergeCell ref="BO76:BS76"/>
    <mergeCell ref="AJ76:AN76"/>
    <mergeCell ref="AO76:AS76"/>
    <mergeCell ref="AO77:AS77"/>
    <mergeCell ref="AT77:AV77"/>
    <mergeCell ref="AW77:BA77"/>
    <mergeCell ref="BB77:BF77"/>
    <mergeCell ref="BG77:BK77"/>
    <mergeCell ref="BL77:BN77"/>
    <mergeCell ref="E77:Q77"/>
    <mergeCell ref="R77:V77"/>
    <mergeCell ref="W77:AA77"/>
    <mergeCell ref="AB77:AD77"/>
    <mergeCell ref="AE77:AI77"/>
    <mergeCell ref="AJ77:AN77"/>
    <mergeCell ref="BB76:BF76"/>
    <mergeCell ref="BG76:BK76"/>
    <mergeCell ref="A76:D76"/>
    <mergeCell ref="E76:Q76"/>
    <mergeCell ref="R76:V76"/>
    <mergeCell ref="W76:AA76"/>
    <mergeCell ref="AB76:AD76"/>
    <mergeCell ref="AE76:AI76"/>
    <mergeCell ref="AW78:BA78"/>
    <mergeCell ref="BB73:BS73"/>
    <mergeCell ref="R74:V74"/>
    <mergeCell ref="W74:AA74"/>
    <mergeCell ref="AJ75:AN75"/>
    <mergeCell ref="AO75:AS75"/>
    <mergeCell ref="AT75:AV75"/>
    <mergeCell ref="AT76:AV76"/>
    <mergeCell ref="AW76:BA76"/>
    <mergeCell ref="A75:D75"/>
    <mergeCell ref="E75:Q75"/>
    <mergeCell ref="R75:V75"/>
    <mergeCell ref="W75:AA75"/>
    <mergeCell ref="AB75:AD75"/>
    <mergeCell ref="AE74:AI74"/>
    <mergeCell ref="AJ74:AN74"/>
    <mergeCell ref="AO74:AS74"/>
    <mergeCell ref="AE75:AI75"/>
    <mergeCell ref="BG74:BK74"/>
    <mergeCell ref="BL74:BN74"/>
    <mergeCell ref="BO74:BS74"/>
    <mergeCell ref="AT74:AV74"/>
    <mergeCell ref="A70:BL70"/>
    <mergeCell ref="A71:BL71"/>
    <mergeCell ref="A61:D61"/>
    <mergeCell ref="E61:Q61"/>
    <mergeCell ref="R61:V61"/>
    <mergeCell ref="W61:AA61"/>
    <mergeCell ref="AB61:AD61"/>
    <mergeCell ref="AJ73:BA73"/>
    <mergeCell ref="AE61:AI61"/>
    <mergeCell ref="AJ61:AN61"/>
    <mergeCell ref="AO61:AS61"/>
    <mergeCell ref="AT61:AV61"/>
    <mergeCell ref="BG75:BK75"/>
    <mergeCell ref="BL75:BN75"/>
    <mergeCell ref="BO75:BS75"/>
    <mergeCell ref="AW74:BA74"/>
    <mergeCell ref="A62:D62"/>
    <mergeCell ref="AJ62:AN62"/>
    <mergeCell ref="AO62:AS62"/>
    <mergeCell ref="A65:D65"/>
    <mergeCell ref="E65:Q65"/>
    <mergeCell ref="AW61:BA61"/>
    <mergeCell ref="A69:BU69"/>
    <mergeCell ref="AT62:AV62"/>
    <mergeCell ref="AW62:BA62"/>
    <mergeCell ref="AB74:AD74"/>
    <mergeCell ref="A73:D74"/>
    <mergeCell ref="E73:Q74"/>
    <mergeCell ref="R73:AI73"/>
    <mergeCell ref="AW75:BA75"/>
    <mergeCell ref="BB75:BF75"/>
    <mergeCell ref="BB74:BF74"/>
    <mergeCell ref="BO46:BS46"/>
    <mergeCell ref="BB46:BF46"/>
    <mergeCell ref="BG46:BK46"/>
    <mergeCell ref="AW48:BA48"/>
    <mergeCell ref="BB48:BF48"/>
    <mergeCell ref="BG48:BK48"/>
    <mergeCell ref="BL48:BN48"/>
    <mergeCell ref="BO48:BS48"/>
    <mergeCell ref="BB47:BF47"/>
    <mergeCell ref="AE48:AI48"/>
    <mergeCell ref="BO47:BS47"/>
    <mergeCell ref="BG47:BK47"/>
    <mergeCell ref="AJ49:AN49"/>
    <mergeCell ref="AO49:AS49"/>
    <mergeCell ref="AT49:AV49"/>
    <mergeCell ref="AW49:BA49"/>
    <mergeCell ref="BB49:BF49"/>
    <mergeCell ref="BG49:BK49"/>
    <mergeCell ref="BL49:BN49"/>
    <mergeCell ref="BO49:BS49"/>
    <mergeCell ref="AJ46:AN46"/>
    <mergeCell ref="AO46:AS46"/>
    <mergeCell ref="AT46:AV46"/>
    <mergeCell ref="AW46:BA46"/>
    <mergeCell ref="AJ47:AN47"/>
    <mergeCell ref="AB48:AD48"/>
    <mergeCell ref="A46:D46"/>
    <mergeCell ref="E46:Q46"/>
    <mergeCell ref="R46:V46"/>
    <mergeCell ref="W46:AA46"/>
    <mergeCell ref="AB46:AD46"/>
    <mergeCell ref="AO45:AS45"/>
    <mergeCell ref="AT45:AV45"/>
    <mergeCell ref="AW45:BA45"/>
    <mergeCell ref="BL46:BN46"/>
    <mergeCell ref="E45:Q45"/>
    <mergeCell ref="R45:V45"/>
    <mergeCell ref="W45:AA45"/>
    <mergeCell ref="AB45:AD45"/>
    <mergeCell ref="AE45:AI45"/>
    <mergeCell ref="AE49:AI49"/>
    <mergeCell ref="E48:Q48"/>
    <mergeCell ref="R48:V48"/>
    <mergeCell ref="W48:AA48"/>
    <mergeCell ref="E49:Q49"/>
    <mergeCell ref="R49:V49"/>
    <mergeCell ref="W49:AA49"/>
    <mergeCell ref="AB49:AD49"/>
    <mergeCell ref="BL45:BN45"/>
    <mergeCell ref="AE46:AI46"/>
    <mergeCell ref="AJ45:AN45"/>
    <mergeCell ref="BO43:BS43"/>
    <mergeCell ref="A24:BL24"/>
    <mergeCell ref="A34:BL34"/>
    <mergeCell ref="A31:BL31"/>
    <mergeCell ref="A27:BL27"/>
    <mergeCell ref="A29:BL29"/>
    <mergeCell ref="A28:BL28"/>
    <mergeCell ref="A30:BL30"/>
    <mergeCell ref="R43:V43"/>
    <mergeCell ref="W43:AA43"/>
    <mergeCell ref="AB43:AD43"/>
    <mergeCell ref="E44:Q44"/>
    <mergeCell ref="R44:V44"/>
    <mergeCell ref="W44:AA44"/>
    <mergeCell ref="AB44:AD44"/>
    <mergeCell ref="BO44:BS44"/>
    <mergeCell ref="BG44:BK44"/>
    <mergeCell ref="BL44:BN44"/>
    <mergeCell ref="AJ42:BA42"/>
    <mergeCell ref="BB42:BS42"/>
    <mergeCell ref="A26:BL26"/>
    <mergeCell ref="A25:BL25"/>
    <mergeCell ref="A1:BL1"/>
    <mergeCell ref="A8:BL8"/>
    <mergeCell ref="A11:AD11"/>
    <mergeCell ref="A12:AD12"/>
    <mergeCell ref="BC2:BK2"/>
    <mergeCell ref="BC3:BK3"/>
    <mergeCell ref="BC4:BK4"/>
    <mergeCell ref="BC5:BK5"/>
    <mergeCell ref="A47:D47"/>
    <mergeCell ref="E47:Q47"/>
    <mergeCell ref="R47:V47"/>
    <mergeCell ref="W47:AA47"/>
    <mergeCell ref="AB47:AD47"/>
    <mergeCell ref="AE47:AI47"/>
    <mergeCell ref="AT47:AV47"/>
    <mergeCell ref="AW47:BA47"/>
    <mergeCell ref="A33:BL33"/>
    <mergeCell ref="A38:BL38"/>
    <mergeCell ref="A39:BL39"/>
    <mergeCell ref="A40:BL40"/>
    <mergeCell ref="A42:D43"/>
    <mergeCell ref="E42:Q43"/>
    <mergeCell ref="R42:AI42"/>
    <mergeCell ref="A36:BL36"/>
    <mergeCell ref="A35:BL35"/>
    <mergeCell ref="A14:AD14"/>
    <mergeCell ref="A15:AD15"/>
    <mergeCell ref="AE14:AT14"/>
    <mergeCell ref="AE15:AT16"/>
    <mergeCell ref="AW44:BA44"/>
    <mergeCell ref="AW11:BF11"/>
    <mergeCell ref="AW12:BF12"/>
    <mergeCell ref="AW13:AX13"/>
    <mergeCell ref="AW14:BF14"/>
    <mergeCell ref="AW15:BF15"/>
    <mergeCell ref="C17:J17"/>
    <mergeCell ref="K17:O17"/>
    <mergeCell ref="P17:V17"/>
    <mergeCell ref="W17:AU17"/>
    <mergeCell ref="AW17:BF17"/>
    <mergeCell ref="B18:J18"/>
    <mergeCell ref="K18:O18"/>
    <mergeCell ref="P18:V18"/>
    <mergeCell ref="W18:AU18"/>
    <mergeCell ref="AW18:BF18"/>
    <mergeCell ref="AE12:AT13"/>
    <mergeCell ref="AE11:AT11"/>
    <mergeCell ref="A191:AB191"/>
    <mergeCell ref="Q192:V192"/>
    <mergeCell ref="W192:AB192"/>
    <mergeCell ref="AC192:AH192"/>
    <mergeCell ref="AI192:AN192"/>
    <mergeCell ref="A32:BL32"/>
    <mergeCell ref="A20:BL20"/>
    <mergeCell ref="A21:BL21"/>
    <mergeCell ref="A22:BL22"/>
    <mergeCell ref="A23:BL23"/>
    <mergeCell ref="E50:Q50"/>
    <mergeCell ref="R50:V50"/>
    <mergeCell ref="W50:AA50"/>
    <mergeCell ref="AB50:AD50"/>
    <mergeCell ref="AE50:AI50"/>
    <mergeCell ref="A48:D48"/>
    <mergeCell ref="A49:D49"/>
    <mergeCell ref="AC196:AE196"/>
    <mergeCell ref="AF196:AH196"/>
    <mergeCell ref="AI196:AK196"/>
    <mergeCell ref="T197:V197"/>
    <mergeCell ref="W197:Y197"/>
    <mergeCell ref="Z197:AB197"/>
    <mergeCell ref="AC197:AE197"/>
    <mergeCell ref="AF197:AH197"/>
    <mergeCell ref="AI197:AK197"/>
    <mergeCell ref="T198:V198"/>
    <mergeCell ref="W198:Y198"/>
    <mergeCell ref="Z198:AB198"/>
    <mergeCell ref="AC198:AE198"/>
    <mergeCell ref="AF198:AH198"/>
    <mergeCell ref="AI198:AK198"/>
    <mergeCell ref="T199:V199"/>
    <mergeCell ref="W199:Y199"/>
    <mergeCell ref="Z199:AB199"/>
    <mergeCell ref="AC199:AE199"/>
    <mergeCell ref="AF199:AH199"/>
    <mergeCell ref="AI199:AK199"/>
    <mergeCell ref="AC201:AE201"/>
    <mergeCell ref="AF201:AH201"/>
    <mergeCell ref="AI201:AK201"/>
    <mergeCell ref="T202:V202"/>
    <mergeCell ref="AI202:AK202"/>
    <mergeCell ref="T203:V203"/>
    <mergeCell ref="AI203:AK203"/>
    <mergeCell ref="T204:V204"/>
    <mergeCell ref="AI204:AK204"/>
    <mergeCell ref="T205:V205"/>
    <mergeCell ref="AI205:AK205"/>
    <mergeCell ref="A206:BL206"/>
    <mergeCell ref="G209:V211"/>
    <mergeCell ref="W209:AH209"/>
    <mergeCell ref="AI209:AT209"/>
    <mergeCell ref="W210:AB210"/>
    <mergeCell ref="AC210:AH210"/>
    <mergeCell ref="AI210:AN210"/>
    <mergeCell ref="AI211:AK211"/>
    <mergeCell ref="BD210:BF211"/>
    <mergeCell ref="BG210:BI211"/>
    <mergeCell ref="AU209:AZ209"/>
    <mergeCell ref="BA209:BF209"/>
    <mergeCell ref="AO211:AQ211"/>
    <mergeCell ref="AR211:AT211"/>
    <mergeCell ref="AO210:AT210"/>
    <mergeCell ref="AC202:AE202"/>
    <mergeCell ref="AF202:AH202"/>
    <mergeCell ref="G216:V216"/>
    <mergeCell ref="W216:Y216"/>
    <mergeCell ref="Z216:AB216"/>
    <mergeCell ref="AC216:AE216"/>
    <mergeCell ref="AF216:AH216"/>
    <mergeCell ref="AI216:AK216"/>
    <mergeCell ref="G217:V217"/>
    <mergeCell ref="W217:Y217"/>
    <mergeCell ref="Z217:AB217"/>
    <mergeCell ref="AC217:AE217"/>
    <mergeCell ref="AF217:AH217"/>
    <mergeCell ref="AI217:AK217"/>
    <mergeCell ref="G218:V218"/>
    <mergeCell ref="AI218:AK218"/>
    <mergeCell ref="A221:BL221"/>
    <mergeCell ref="A223:BL223"/>
    <mergeCell ref="AU215:AW215"/>
    <mergeCell ref="AX215:AZ215"/>
    <mergeCell ref="BA215:BC215"/>
    <mergeCell ref="BD215:BF215"/>
    <mergeCell ref="AL217:AN217"/>
    <mergeCell ref="AO217:AQ217"/>
    <mergeCell ref="A218:F218"/>
    <mergeCell ref="A217:F217"/>
    <mergeCell ref="G215:V215"/>
    <mergeCell ref="W215:Y215"/>
    <mergeCell ref="Z215:AB215"/>
    <mergeCell ref="A225:BL225"/>
    <mergeCell ref="T226:Z227"/>
    <mergeCell ref="AA226:AO226"/>
    <mergeCell ref="AA227:AE227"/>
    <mergeCell ref="AF227:AJ227"/>
    <mergeCell ref="T228:Z228"/>
    <mergeCell ref="AA228:AE228"/>
    <mergeCell ref="AF228:AJ228"/>
    <mergeCell ref="T229:Z229"/>
    <mergeCell ref="AA229:AE229"/>
    <mergeCell ref="AF229:AJ229"/>
    <mergeCell ref="T230:Z230"/>
    <mergeCell ref="AA230:AE230"/>
    <mergeCell ref="AF230:AJ230"/>
    <mergeCell ref="T231:Z231"/>
    <mergeCell ref="AA231:AE231"/>
    <mergeCell ref="AF231:AJ231"/>
    <mergeCell ref="AP228:AT228"/>
    <mergeCell ref="BE226:BS226"/>
    <mergeCell ref="BO227:BS227"/>
    <mergeCell ref="BO228:BS228"/>
    <mergeCell ref="AK229:AO229"/>
    <mergeCell ref="AP229:AT229"/>
    <mergeCell ref="AU229:AY229"/>
    <mergeCell ref="AZ229:BD229"/>
    <mergeCell ref="BE229:BI229"/>
    <mergeCell ref="BJ229:BN229"/>
    <mergeCell ref="BO229:BS229"/>
    <mergeCell ref="T232:Z232"/>
    <mergeCell ref="AA232:AE232"/>
    <mergeCell ref="AF232:AJ232"/>
    <mergeCell ref="T233:Z233"/>
    <mergeCell ref="AA233:AE233"/>
    <mergeCell ref="AF233:AJ233"/>
    <mergeCell ref="T234:Z234"/>
    <mergeCell ref="AF234:AJ234"/>
    <mergeCell ref="T235:Z235"/>
    <mergeCell ref="AF235:AJ235"/>
    <mergeCell ref="A237:BL237"/>
    <mergeCell ref="A239:BB239"/>
    <mergeCell ref="T240:Z241"/>
    <mergeCell ref="AA240:AO240"/>
    <mergeCell ref="AF241:AJ241"/>
    <mergeCell ref="T242:Z242"/>
    <mergeCell ref="AF242:AJ242"/>
    <mergeCell ref="AA235:AE235"/>
    <mergeCell ref="AP242:AT242"/>
    <mergeCell ref="A242:F242"/>
    <mergeCell ref="G242:S242"/>
    <mergeCell ref="AZ242:BD242"/>
    <mergeCell ref="A235:F235"/>
    <mergeCell ref="G235:S235"/>
    <mergeCell ref="G234:S234"/>
    <mergeCell ref="AA241:AE241"/>
    <mergeCell ref="AU242:AY242"/>
    <mergeCell ref="A240:F241"/>
    <mergeCell ref="G240:S241"/>
    <mergeCell ref="AP240:BD240"/>
    <mergeCell ref="AP234:AT234"/>
    <mergeCell ref="AU234:AY234"/>
    <mergeCell ref="T243:Z243"/>
    <mergeCell ref="AA243:AE243"/>
    <mergeCell ref="AF243:AJ243"/>
    <mergeCell ref="T244:Z244"/>
    <mergeCell ref="AA244:AE244"/>
    <mergeCell ref="AF244:AJ244"/>
    <mergeCell ref="T245:Z245"/>
    <mergeCell ref="AA245:AE245"/>
    <mergeCell ref="AF245:AJ245"/>
    <mergeCell ref="A247:BL247"/>
    <mergeCell ref="A248:BL248"/>
    <mergeCell ref="T250:AA250"/>
    <mergeCell ref="AB250:AI250"/>
    <mergeCell ref="T251:W251"/>
    <mergeCell ref="X251:AA251"/>
    <mergeCell ref="AB251:AE251"/>
    <mergeCell ref="AF251:AI251"/>
    <mergeCell ref="AK245:AO245"/>
    <mergeCell ref="AJ251:AM251"/>
    <mergeCell ref="AN251:AQ251"/>
    <mergeCell ref="AR250:AY250"/>
    <mergeCell ref="AZ250:BG250"/>
    <mergeCell ref="AZ251:BC251"/>
    <mergeCell ref="AP243:AT243"/>
    <mergeCell ref="AU243:AY243"/>
    <mergeCell ref="AZ243:BD243"/>
    <mergeCell ref="A243:F243"/>
    <mergeCell ref="G243:S243"/>
    <mergeCell ref="F250:L251"/>
    <mergeCell ref="M250:S251"/>
    <mergeCell ref="BD251:BG251"/>
    <mergeCell ref="AR251:AU251"/>
    <mergeCell ref="A291:F291"/>
    <mergeCell ref="G291:S291"/>
    <mergeCell ref="T252:W252"/>
    <mergeCell ref="X252:AA252"/>
    <mergeCell ref="AB252:AE252"/>
    <mergeCell ref="AF252:AI252"/>
    <mergeCell ref="T253:W253"/>
    <mergeCell ref="X253:AA253"/>
    <mergeCell ref="AB253:AE253"/>
    <mergeCell ref="AF253:AI253"/>
    <mergeCell ref="T254:W254"/>
    <mergeCell ref="X254:AA254"/>
    <mergeCell ref="AB254:AE254"/>
    <mergeCell ref="AF254:AI254"/>
    <mergeCell ref="A256:BL256"/>
    <mergeCell ref="A257:BL257"/>
    <mergeCell ref="A259:BL259"/>
    <mergeCell ref="A261:BL261"/>
    <mergeCell ref="A262:BL262"/>
    <mergeCell ref="AN252:AQ252"/>
    <mergeCell ref="AR252:AU252"/>
    <mergeCell ref="AV252:AY252"/>
    <mergeCell ref="AJ253:AM253"/>
    <mergeCell ref="M254:S254"/>
    <mergeCell ref="AZ253:BC253"/>
    <mergeCell ref="AR253:AU253"/>
    <mergeCell ref="A252:E252"/>
    <mergeCell ref="F252:L252"/>
    <mergeCell ref="M252:S252"/>
    <mergeCell ref="AJ252:AM252"/>
    <mergeCell ref="AZ252:BC252"/>
    <mergeCell ref="BD252:BG252"/>
    <mergeCell ref="AE162:AI162"/>
    <mergeCell ref="AJ162:AN162"/>
    <mergeCell ref="AO162:AS162"/>
    <mergeCell ref="AT162:AX162"/>
    <mergeCell ref="V279:Y279"/>
    <mergeCell ref="Z279:AD279"/>
    <mergeCell ref="AE279:AI279"/>
    <mergeCell ref="Q280:U280"/>
    <mergeCell ref="V280:Y280"/>
    <mergeCell ref="Z280:AD280"/>
    <mergeCell ref="AE280:AI280"/>
    <mergeCell ref="AB304:AT304"/>
    <mergeCell ref="AE289:AJ289"/>
    <mergeCell ref="T290:Y290"/>
    <mergeCell ref="Z290:AD290"/>
    <mergeCell ref="AE290:AJ290"/>
    <mergeCell ref="T291:Y291"/>
    <mergeCell ref="Z291:AD291"/>
    <mergeCell ref="AE291:AJ291"/>
    <mergeCell ref="A293:BL293"/>
    <mergeCell ref="A294:BL294"/>
    <mergeCell ref="A296:BL296"/>
    <mergeCell ref="A297:BL297"/>
    <mergeCell ref="A298:BL298"/>
    <mergeCell ref="A299:BL299"/>
    <mergeCell ref="A301:AA301"/>
    <mergeCell ref="AB301:AT301"/>
    <mergeCell ref="AB302:AT302"/>
    <mergeCell ref="A303:AA303"/>
    <mergeCell ref="AB303:AT303"/>
    <mergeCell ref="AW291:BD291"/>
    <mergeCell ref="BE291:BL291"/>
    <mergeCell ref="AY162:BC162"/>
    <mergeCell ref="BD162:BH162"/>
    <mergeCell ref="BI162:BM162"/>
    <mergeCell ref="A163:B163"/>
    <mergeCell ref="C163:J163"/>
    <mergeCell ref="K163:O163"/>
    <mergeCell ref="P163:T163"/>
    <mergeCell ref="U163:Y163"/>
    <mergeCell ref="Z163:AD163"/>
    <mergeCell ref="AE163:AI163"/>
    <mergeCell ref="AJ163:AN163"/>
    <mergeCell ref="AO163:AS163"/>
    <mergeCell ref="AT163:AX163"/>
    <mergeCell ref="AY163:BC163"/>
    <mergeCell ref="BD163:BH163"/>
    <mergeCell ref="BI163:BM163"/>
    <mergeCell ref="A188:B188"/>
    <mergeCell ref="C188:J188"/>
    <mergeCell ref="K188:O188"/>
    <mergeCell ref="P188:T188"/>
    <mergeCell ref="U188:Y188"/>
    <mergeCell ref="Z188:AD188"/>
    <mergeCell ref="AE188:AI188"/>
    <mergeCell ref="AJ188:AN188"/>
    <mergeCell ref="AO188:AS188"/>
    <mergeCell ref="AT188:AX188"/>
    <mergeCell ref="A162:B162"/>
    <mergeCell ref="C162:J162"/>
    <mergeCell ref="K162:O162"/>
    <mergeCell ref="P162:T162"/>
    <mergeCell ref="U162:Y162"/>
    <mergeCell ref="Z162:AD162"/>
  </mergeCells>
  <pageMargins left="0.70866141732283472" right="0.70866141732283472" top="0.74803149606299213" bottom="0.74803149606299213" header="0.31496062992125984" footer="0.31496062992125984"/>
  <pageSetup paperSize="9" scale="52" orientation="landscape" verticalDpi="0" r:id="rId1"/>
  <rowBreaks count="7" manualBreakCount="7">
    <brk id="45" max="16383" man="1"/>
    <brk id="91" max="16383" man="1"/>
    <brk id="136" max="16383" man="1"/>
    <brk id="169" max="72" man="1"/>
    <brk id="189" max="16383" man="1"/>
    <brk id="219" max="16383" man="1"/>
    <brk id="2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B8" sqref="B8"/>
    </sheetView>
  </sheetViews>
  <sheetFormatPr defaultRowHeight="15"/>
  <cols>
    <col min="1" max="1" width="7.5703125" style="168" customWidth="1"/>
    <col min="2" max="2" width="61.5703125" style="168" customWidth="1"/>
    <col min="3" max="3" width="15.140625" style="168" customWidth="1"/>
    <col min="4" max="16384" width="9.140625" style="168"/>
  </cols>
  <sheetData>
    <row r="1" spans="1:3" ht="15.75">
      <c r="A1" s="166"/>
      <c r="B1" s="166"/>
      <c r="C1" s="167"/>
    </row>
    <row r="2" spans="1:3" ht="54" customHeight="1">
      <c r="A2" s="169" t="s">
        <v>196</v>
      </c>
      <c r="B2" s="169"/>
      <c r="C2" s="169"/>
    </row>
    <row r="3" spans="1:3" ht="18.75">
      <c r="A3" s="170"/>
      <c r="B3" s="170"/>
      <c r="C3" s="170"/>
    </row>
    <row r="4" spans="1:3">
      <c r="A4" s="171" t="s">
        <v>197</v>
      </c>
      <c r="B4" s="172"/>
      <c r="C4" s="172"/>
    </row>
    <row r="5" spans="1:3" ht="15.75">
      <c r="A5" s="166"/>
      <c r="B5" s="166"/>
      <c r="C5" s="167"/>
    </row>
    <row r="6" spans="1:3" ht="18.75">
      <c r="A6" s="173"/>
      <c r="B6" s="174" t="s">
        <v>198</v>
      </c>
      <c r="C6" s="175" t="s">
        <v>199</v>
      </c>
    </row>
    <row r="7" spans="1:3" ht="31.5">
      <c r="A7" s="176"/>
      <c r="B7" s="176" t="s">
        <v>200</v>
      </c>
      <c r="C7" s="177">
        <f>C8</f>
        <v>483170</v>
      </c>
    </row>
    <row r="8" spans="1:3" ht="63">
      <c r="A8" s="178"/>
      <c r="B8" s="179" t="s">
        <v>201</v>
      </c>
      <c r="C8" s="180">
        <v>483170</v>
      </c>
    </row>
    <row r="14" spans="1:3" ht="15.75">
      <c r="A14" s="181" t="s">
        <v>130</v>
      </c>
      <c r="B14" s="181"/>
      <c r="C14" s="182" t="s">
        <v>131</v>
      </c>
    </row>
    <row r="15" spans="1:3" ht="15.75">
      <c r="A15" s="183"/>
      <c r="B15" s="183"/>
      <c r="C15" s="184"/>
    </row>
    <row r="16" spans="1:3" ht="15.75">
      <c r="A16" s="185"/>
      <c r="B16" s="185"/>
      <c r="C16" s="184"/>
    </row>
    <row r="17" spans="1:3" ht="15.75">
      <c r="A17" s="181" t="s">
        <v>95</v>
      </c>
      <c r="B17" s="181"/>
      <c r="C17" s="182" t="s">
        <v>132</v>
      </c>
    </row>
  </sheetData>
  <mergeCells count="6">
    <mergeCell ref="A2:C2"/>
    <mergeCell ref="A3:C3"/>
    <mergeCell ref="A4:C4"/>
    <mergeCell ref="A14:B14"/>
    <mergeCell ref="A15:B15"/>
    <mergeCell ref="A17:B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розрахунок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2019-12-09T05:35:01Z</cp:lastPrinted>
  <dcterms:created xsi:type="dcterms:W3CDTF">1996-10-08T23:32:33Z</dcterms:created>
  <dcterms:modified xsi:type="dcterms:W3CDTF">2019-12-09T05:35:02Z</dcterms:modified>
</cp:coreProperties>
</file>